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 yWindow="12" windowWidth="19476" windowHeight="9588" tabRatio="966" firstSheet="2" activeTab="4"/>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51" r:id="rId11"/>
    <sheet name="7" sheetId="5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61" r:id="rId22"/>
    <sheet name="18" sheetId="25" r:id="rId23"/>
    <sheet name="19" sheetId="26" r:id="rId24"/>
    <sheet name="20" sheetId="27"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63" r:id="rId38"/>
    <sheet name="34" sheetId="38" r:id="rId39"/>
    <sheet name="35" sheetId="39" r:id="rId40"/>
    <sheet name="36" sheetId="40" r:id="rId41"/>
    <sheet name="37" sheetId="50" r:id="rId42"/>
  </sheets>
  <definedNames>
    <definedName name="_Toc114998263" localSheetId="5">'1'!#REF!</definedName>
  </definedNames>
  <calcPr calcId="144525"/>
</workbook>
</file>

<file path=xl/calcChain.xml><?xml version="1.0" encoding="utf-8"?>
<calcChain xmlns="http://schemas.openxmlformats.org/spreadsheetml/2006/main">
  <c r="B16" i="62" l="1"/>
  <c r="B37" i="62" l="1"/>
  <c r="B7" i="62"/>
  <c r="B11" i="62" l="1"/>
  <c r="B10" i="62"/>
  <c r="B9" i="62"/>
</calcChain>
</file>

<file path=xl/sharedStrings.xml><?xml version="1.0" encoding="utf-8"?>
<sst xmlns="http://schemas.openxmlformats.org/spreadsheetml/2006/main" count="1465" uniqueCount="667">
  <si>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</si>
  <si>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</si>
  <si>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</si>
  <si>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</si>
  <si>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</si>
  <si>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</si>
  <si>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</si>
  <si>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</si>
  <si>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</si>
  <si>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</si>
  <si>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</si>
  <si>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</si>
  <si>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</si>
  <si>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</si>
  <si>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</si>
  <si>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</si>
  <si>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</si>
  <si>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</si>
  <si>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</si>
  <si>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</si>
  <si>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</si>
  <si>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</si>
  <si>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</si>
  <si>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</si>
  <si>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</si>
  <si>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</si>
  <si>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</si>
  <si>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</si>
  <si>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</si>
  <si>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</si>
  <si>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</si>
  <si>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</si>
  <si>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</si>
  <si>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</si>
  <si>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</si>
  <si>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</si>
  <si>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</si>
  <si>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</si>
  <si>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</si>
  <si>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</si>
  <si>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</si>
  <si>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</si>
  <si>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</si>
  <si>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</si>
  <si>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</si>
  <si>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</si>
  <si>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</si>
  <si>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</si>
  <si>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</si>
  <si>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</si>
  <si>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</si>
  <si>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</si>
  <si>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</si>
  <si>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</si>
  <si>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</si>
  <si>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</si>
  <si>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</si>
  <si>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</si>
  <si>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</si>
  <si>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</si>
  <si>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</si>
  <si>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</si>
  <si>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</si>
  <si>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</si>
  <si>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</si>
  <si>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</si>
  <si>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</si>
  <si>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</si>
  <si>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</si>
  <si>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</si>
  <si>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</si>
  <si>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</si>
  <si>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</si>
  <si>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</si>
  <si>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</si>
  <si>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</si>
  <si>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</si>
  <si>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</si>
  <si>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</si>
  <si>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</si>
  <si>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</si>
  <si>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</si>
  <si>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</si>
  <si>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</si>
  <si>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</si>
  <si>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</si>
  <si>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</si>
  <si>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</si>
  <si>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</si>
  <si>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</si>
  <si>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</si>
  <si>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</si>
  <si>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</si>
  <si>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</si>
  <si>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</si>
  <si>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</si>
  <si>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</si>
  <si>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</si>
  <si>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</si>
  <si>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</si>
  <si>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</si>
  <si>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</si>
  <si>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</si>
  <si>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</si>
  <si>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</si>
  <si>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</si>
  <si>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</si>
  <si>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</si>
  <si>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</si>
  <si>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</si>
  <si>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</si>
  <si>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</si>
  <si>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</si>
  <si>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</si>
  <si>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</si>
  <si>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</si>
  <si>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</si>
  <si>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</si>
  <si>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</si>
  <si>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</si>
  <si>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</si>
  <si>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</si>
  <si>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</si>
  <si>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</si>
  <si>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</si>
  <si>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</si>
  <si>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</si>
  <si>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</si>
  <si>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</si>
  <si>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</si>
  <si>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</si>
  <si>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</si>
  <si>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</si>
  <si>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</si>
  <si>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</si>
  <si>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</si>
  <si>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</si>
  <si>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</si>
  <si>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</si>
  <si>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</si>
  <si>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</si>
  <si>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</si>
  <si>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</si>
  <si>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</si>
  <si>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</si>
  <si>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</si>
  <si>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</si>
  <si>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</si>
  <si>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</si>
  <si>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</si>
  <si>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</si>
  <si>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</si>
  <si>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</si>
  <si>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</si>
  <si>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</si>
  <si>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</si>
  <si>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</si>
  <si>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</si>
  <si>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</si>
  <si>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</si>
  <si>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</si>
  <si>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</si>
  <si>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</si>
  <si>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</si>
  <si>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</si>
  <si>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</si>
  <si>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</si>
  <si>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</si>
  <si>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</si>
  <si>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</si>
  <si>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</si>
  <si>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</si>
  <si>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</si>
  <si>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</si>
  <si>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</si>
  <si>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</si>
  <si>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</si>
  <si>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</si>
  <si>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</si>
  <si>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</si>
  <si>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</si>
  <si>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</si>
  <si>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</si>
  <si>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</si>
  <si>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</si>
  <si>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</si>
  <si>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</si>
  <si>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</si>
  <si>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</si>
  <si>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</si>
  <si>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</si>
  <si>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</si>
  <si>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</si>
  <si>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</si>
  <si>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</si>
  <si>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</si>
  <si>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</si>
  <si>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</si>
  <si>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</si>
  <si>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</si>
  <si>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</si>
  <si>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</si>
  <si>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</si>
  <si>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</si>
  <si>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</si>
  <si>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</si>
  <si>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</si>
  <si>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</si>
  <si>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</si>
  <si>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</si>
  <si>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</si>
  <si>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</si>
  <si>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</si>
  <si>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</si>
  <si>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</si>
  <si>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</si>
  <si>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</si>
  <si>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</si>
  <si>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</si>
  <si>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</si>
  <si>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</si>
  <si>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</si>
  <si>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</si>
  <si>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</si>
  <si>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</si>
  <si>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</si>
  <si>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</si>
  <si>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</si>
  <si>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</si>
  <si>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</si>
  <si>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</si>
  <si>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</si>
  <si>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</si>
  <si>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</si>
  <si>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</si>
  <si>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</si>
  <si>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</si>
  <si>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</si>
  <si>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</si>
  <si>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</si>
  <si>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</si>
  <si>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</si>
  <si>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</si>
  <si>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</si>
  <si>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</si>
  <si>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</si>
  <si>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</si>
  <si>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</si>
  <si>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</si>
  <si>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</si>
  <si>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</si>
  <si>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</si>
  <si>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</si>
  <si>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</si>
  <si>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</si>
  <si>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</si>
  <si>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</si>
  <si>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</si>
  <si>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</si>
  <si>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</si>
  <si>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</si>
  <si>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</si>
  <si>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</si>
  <si>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</si>
  <si>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</si>
  <si>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</si>
  <si>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</si>
  <si>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</si>
  <si>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</si>
  <si>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</si>
  <si>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</si>
  <si>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</si>
  <si>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</si>
  <si>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</si>
  <si>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</si>
  <si>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</si>
  <si>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</si>
  <si>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</si>
  <si>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</si>
  <si>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</si>
  <si>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</si>
  <si>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</si>
  <si>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</si>
  <si>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</si>
  <si>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</si>
  <si>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</si>
  <si>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</si>
  <si>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</si>
  <si>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</si>
  <si>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</si>
  <si>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</si>
  <si>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</si>
  <si>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</si>
  <si>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</si>
  <si>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</si>
  <si>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</si>
  <si>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</si>
  <si>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</si>
  <si>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</si>
  <si>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</si>
  <si>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</si>
  <si>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</si>
  <si>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</si>
  <si>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</si>
  <si>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</si>
  <si>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</si>
  <si>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</si>
  <si>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</si>
  <si>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</si>
  <si>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</si>
  <si>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</si>
  <si>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</si>
  <si>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</si>
  <si>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</si>
  <si>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</si>
  <si>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собственных</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</si>
  <si>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</si>
  <si>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</si>
  <si>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</si>
  <si>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</si>
  <si>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</si>
  <si>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</si>
  <si>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</si>
  <si>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</si>
  <si>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</si>
  <si>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</si>
  <si>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</si>
  <si>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</si>
  <si>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</si>
  <si>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</si>
  <si>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</si>
  <si>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</si>
  <si>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</si>
  <si>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</si>
  <si>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</si>
  <si>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</si>
  <si>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</si>
  <si>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</si>
  <si>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</si>
  <si>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</si>
  <si>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</si>
  <si>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</si>
  <si>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</si>
  <si>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</si>
  <si>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</si>
  <si>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</si>
  <si>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</si>
  <si>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</si>
  <si>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</si>
  <si>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</si>
  <si>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</si>
  <si>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</si>
  <si>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</si>
  <si>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</si>
  <si>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</si>
  <si>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</si>
  <si>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</si>
  <si>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</si>
  <si>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</si>
  <si>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</si>
  <si>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</si>
  <si>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</si>
  <si>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</si>
  <si>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</si>
  <si>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</si>
  <si>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</si>
  <si>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</si>
  <si>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</si>
  <si>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</si>
  <si>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</si>
  <si>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</si>
  <si>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</si>
  <si>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</si>
  <si>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</si>
  <si>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</si>
  <si>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</si>
  <si>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</si>
  <si>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</si>
  <si>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</si>
  <si>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</si>
  <si>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</si>
  <si>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</si>
  <si>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</si>
  <si>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</si>
  <si>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</si>
  <si>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Динамика поголовья основных видов скота в сельскохозяйственных организациях</t>
  </si>
  <si>
    <t xml:space="preserve">Справочно  </t>
  </si>
  <si>
    <t>в % к соответствующему месяцу предыдущего года</t>
  </si>
  <si>
    <t>крупный рогатый скот</t>
  </si>
  <si>
    <t>свиньи</t>
  </si>
  <si>
    <t>другие виды скота</t>
  </si>
  <si>
    <t>Молоко</t>
  </si>
  <si>
    <t>Яйца, млн штук</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</si>
  <si>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</si>
  <si>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</si>
  <si>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</si>
  <si>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</si>
  <si>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</si>
  <si>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</si>
  <si>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</si>
  <si>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</si>
  <si>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</si>
  <si>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</si>
  <si>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</si>
  <si>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</si>
  <si>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</si>
  <si>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</si>
  <si>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</si>
  <si>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</si>
  <si>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</si>
  <si>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</si>
  <si>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</si>
  <si>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</si>
  <si>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</si>
  <si>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</si>
  <si>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</si>
  <si>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</si>
  <si>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</si>
  <si>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</si>
  <si>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</si>
  <si>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</si>
  <si>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</si>
  <si>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</si>
  <si>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</si>
  <si>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</si>
  <si>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</si>
  <si>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</si>
  <si>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</si>
  <si>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</si>
  <si>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</si>
  <si>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</si>
  <si>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</si>
  <si>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</si>
  <si>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</si>
  <si>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</si>
  <si>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</si>
  <si>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</si>
  <si>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</si>
  <si>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</si>
  <si>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</si>
  <si>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</si>
  <si>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</si>
  <si>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</si>
  <si>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</si>
  <si>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</si>
  <si>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</si>
  <si>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</si>
  <si>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</si>
  <si>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</si>
  <si>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</si>
  <si>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</si>
  <si>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</si>
  <si>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</si>
  <si>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</si>
  <si>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</si>
  <si>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</si>
  <si>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</si>
  <si>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</si>
  <si>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</si>
  <si>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</si>
  <si>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</si>
  <si>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</si>
  <si>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</si>
  <si>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</si>
  <si>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</si>
  <si>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</si>
  <si>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</si>
  <si>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</si>
  <si>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</si>
  <si>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</si>
  <si>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</si>
  <si>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</si>
  <si>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</si>
  <si>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</si>
  <si>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</si>
  <si>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</si>
  <si>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</si>
  <si>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</si>
  <si>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</si>
  <si>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</si>
  <si>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</si>
  <si>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</si>
  <si>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</si>
  <si>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</si>
  <si>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</si>
  <si>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заниавгустущийся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</si>
  <si>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</si>
  <si>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</si>
  <si>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</si>
  <si>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</si>
  <si>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</si>
  <si>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</si>
  <si>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</si>
  <si>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</si>
  <si>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</si>
  <si>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</si>
  <si>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</si>
  <si>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</si>
  <si>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</si>
  <si>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</si>
  <si>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</si>
  <si>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</si>
  <si>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</si>
  <si>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</si>
  <si>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</si>
  <si>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</si>
  <si>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</si>
  <si>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</si>
  <si>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</si>
  <si>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</si>
  <si>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</si>
  <si>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</si>
  <si>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</si>
  <si>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</si>
  <si>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</si>
  <si>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</si>
  <si>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</si>
  <si>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</si>
  <si>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</si>
  <si>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</si>
  <si>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</si>
  <si>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</si>
  <si>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</si>
  <si>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</si>
  <si>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</si>
  <si>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</si>
  <si>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</si>
  <si>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</si>
  <si>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</si>
  <si>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</si>
  <si>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</si>
  <si>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</si>
  <si>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</si>
  <si>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</si>
  <si>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</si>
  <si>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</si>
  <si>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</si>
  <si>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</si>
  <si>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</si>
  <si>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</si>
  <si>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</si>
  <si>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</si>
  <si>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</si>
  <si>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</si>
  <si>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</si>
  <si>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</si>
  <si>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</si>
  <si>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</si>
  <si>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</si>
  <si>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</si>
  <si>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</si>
  <si>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</si>
  <si>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</si>
  <si>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</si>
  <si>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</si>
  <si>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</si>
  <si>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</si>
  <si>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</si>
  <si>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</si>
  <si>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</si>
  <si>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</si>
  <si>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</si>
  <si>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</si>
  <si>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</si>
  <si>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</si>
  <si>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</si>
  <si>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</si>
  <si>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</si>
  <si>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</si>
  <si>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</si>
  <si>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</si>
  <si>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</si>
  <si>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</si>
  <si>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</si>
  <si>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</si>
  <si>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</si>
  <si>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</si>
  <si>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</si>
  <si>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</si>
  <si>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</si>
  <si>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</si>
  <si>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</si>
  <si>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</si>
  <si>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</si>
  <si>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</si>
  <si>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</si>
  <si>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</si>
  <si>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</si>
  <si>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</si>
  <si>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</si>
  <si>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</si>
  <si>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</si>
  <si>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</si>
  <si>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</si>
  <si>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</si>
  <si>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</si>
  <si>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</si>
  <si>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</si>
  <si>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</si>
  <si>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</si>
  <si>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</si>
  <si>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</si>
  <si>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</si>
  <si>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</si>
  <si>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</si>
  <si>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</si>
  <si>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</si>
  <si>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</si>
  <si>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</si>
  <si>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 xml:space="preserve"> </t>
  </si>
  <si>
    <t>в % к  месяцу</t>
  </si>
  <si>
    <t>В % к
предыдущему
месяцу</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</si>
  <si>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</si>
  <si>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</si>
  <si>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</si>
  <si>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2,1р</t>
  </si>
  <si>
    <t>2,5р</t>
  </si>
  <si>
    <t>Производство основных видов продукции животноводства 
в сельскохозяйственных организациях</t>
  </si>
  <si>
    <t>Апрель 2022г.</t>
  </si>
  <si>
    <t>Январь-апрель 2022г.</t>
  </si>
  <si>
    <t>в январе-мае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</si>
  <si>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январе-мае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</si>
  <si>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r>
      <t xml:space="preserve">2) </t>
    </r>
    <r>
      <rPr>
        <i/>
        <sz val="9"/>
        <color theme="1"/>
        <rFont val="Arial"/>
        <family val="2"/>
        <charset val="204"/>
      </rPr>
      <t>Абсолютные показатели за апрель, январь-апрель 2022г., относительные – в % к апрелю, январю-апрелю 2021г. и январю-апрелю 2020г.</t>
    </r>
  </si>
  <si>
    <t>Май
2022г.</t>
  </si>
  <si>
    <t>Январь-май
2022г.</t>
  </si>
  <si>
    <t xml:space="preserve">январь-май 2021г. в % к 
январю-маю 
2020г.
</t>
  </si>
  <si>
    <t>Январь-май</t>
  </si>
  <si>
    <t>Май 2022г. 
в % к 
соответствующему месяцу предыдущего года</t>
  </si>
  <si>
    <t>Январь-май 2022г. 
в % к 
соответствующему периоду предыдущего года</t>
  </si>
  <si>
    <t>Май 2022г.</t>
  </si>
  <si>
    <t>Январь-май 2022г.</t>
  </si>
  <si>
    <t>январь-май 2021г. в % к январю-маю 2020г.</t>
  </si>
  <si>
    <t>январь-май 2021г. 
в % к           январю-маю 2020г.</t>
  </si>
  <si>
    <t xml:space="preserve">Май 2022г. к </t>
  </si>
  <si>
    <t>май 2021г.</t>
  </si>
  <si>
    <t>Май 2022г. к</t>
  </si>
  <si>
    <t>Май 2022г. 
к декабрю 2021г.</t>
  </si>
  <si>
    <t>май 2021г. 
к декабрю 2020г.</t>
  </si>
  <si>
    <t>Справочно 
январь-апрель 2021г.</t>
  </si>
  <si>
    <t>Январь-апрель</t>
  </si>
  <si>
    <t>Май 
2022г.</t>
  </si>
  <si>
    <t>Просроченная кредиторская задолженность организаций (без субъектов малого предпринимательства) по видам экономической деятельности в апреле 2022 года</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</si>
  <si>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</si>
  <si>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</si>
  <si>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</si>
  <si>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I квартал</t>
    </r>
    <r>
      <rPr>
        <b/>
        <vertAlign val="superscript"/>
        <sz val="10"/>
        <color theme="1"/>
        <rFont val="Arial"/>
        <family val="2"/>
        <charset val="204"/>
      </rPr>
      <t>1)</t>
    </r>
  </si>
  <si>
    <r>
      <t>Апрель</t>
    </r>
    <r>
      <rPr>
        <vertAlign val="superscript"/>
        <sz val="10"/>
        <color theme="1"/>
        <rFont val="Arial"/>
        <family val="2"/>
        <charset val="204"/>
      </rPr>
      <t>2)</t>
    </r>
  </si>
  <si>
    <r>
      <t>2021г.</t>
    </r>
    <r>
      <rPr>
        <b/>
        <vertAlign val="superscript"/>
        <sz val="10"/>
        <color theme="1"/>
        <rFont val="Arial"/>
        <family val="2"/>
        <charset val="204"/>
      </rPr>
      <t>1)</t>
    </r>
  </si>
  <si>
    <r>
      <rPr>
        <i/>
        <vertAlign val="superscript"/>
        <sz val="9"/>
        <color theme="1"/>
        <rFont val="Arial"/>
        <family val="2"/>
        <charset val="204"/>
      </rPr>
      <t xml:space="preserve">1) </t>
    </r>
    <r>
      <rPr>
        <i/>
        <sz val="9"/>
        <color theme="1"/>
        <rFont val="Arial"/>
        <family val="2"/>
        <charset val="204"/>
      </rPr>
      <t>Данные уточнены на основании итогов годовых статистических обследований хозяйствующих субъектов</t>
    </r>
  </si>
  <si>
    <r>
      <t>2)</t>
    </r>
    <r>
      <rPr>
        <i/>
        <sz val="9"/>
        <color theme="1"/>
        <rFont val="Arial"/>
        <family val="2"/>
        <charset val="204"/>
      </rPr>
      <t>Уточнено</t>
    </r>
  </si>
  <si>
    <t xml:space="preserve">   Надои молока на одну корову в сельскохозяйственных организациях (без субъектов малого предпринимательства) в январе-мае 2022г. составили 3504 килограмма (в январе-мае 2021г. – 3393 килограмма), яйценоскость кур-несушек – 139 яиц (136 яиц).</t>
  </si>
  <si>
    <t>декабрю 2021г</t>
  </si>
  <si>
    <r>
      <rPr>
        <i/>
        <vertAlign val="superscript"/>
        <sz val="9"/>
        <color theme="1"/>
        <rFont val="Arial"/>
        <family val="2"/>
        <charset val="204"/>
      </rPr>
      <t>3)</t>
    </r>
    <r>
      <rPr>
        <i/>
        <sz val="9"/>
        <color theme="1"/>
        <rFont val="Arial"/>
        <family val="2"/>
        <charset val="204"/>
      </rPr>
      <t xml:space="preserve"> Данные уточнены на основании итогов годовых статистических обследований хозяйствующих субъектов</t>
    </r>
  </si>
  <si>
    <r>
      <t>125,8</t>
    </r>
    <r>
      <rPr>
        <vertAlign val="superscript"/>
        <sz val="10"/>
        <color theme="1"/>
        <rFont val="Arial"/>
        <family val="2"/>
        <charset val="204"/>
      </rPr>
      <t>3)</t>
    </r>
  </si>
  <si>
    <t>77,8</t>
  </si>
  <si>
    <t>181,8</t>
  </si>
  <si>
    <t>...</t>
  </si>
  <si>
    <t>2,6р</t>
  </si>
  <si>
    <t>2р</t>
  </si>
  <si>
    <t>3,5р</t>
  </si>
  <si>
    <t>2,2р</t>
  </si>
  <si>
    <t>3,9р</t>
  </si>
  <si>
    <t>2,7р</t>
  </si>
  <si>
    <r>
      <rPr>
        <sz val="10"/>
        <color theme="1"/>
        <rFont val="Arial"/>
        <family val="2"/>
        <charset val="204"/>
      </rPr>
      <t>3,4</t>
    </r>
    <r>
      <rPr>
        <vertAlign val="superscript"/>
        <sz val="10"/>
        <color theme="1"/>
        <rFont val="Arial"/>
        <family val="2"/>
        <charset val="204"/>
      </rPr>
      <t>1)</t>
    </r>
  </si>
  <si>
    <r>
      <rPr>
        <sz val="10"/>
        <color theme="1"/>
        <rFont val="Arial"/>
        <family val="2"/>
        <charset val="204"/>
      </rPr>
      <t>4,0</t>
    </r>
    <r>
      <rPr>
        <vertAlign val="superscript"/>
        <sz val="10"/>
        <color theme="1"/>
        <rFont val="Arial"/>
        <family val="2"/>
        <charset val="204"/>
      </rPr>
      <t>1)</t>
    </r>
  </si>
  <si>
    <t xml:space="preserve">          По предварительной оценке на 1 мая 2022г. численность населения составила 1551,7  тыс. человек и по сравнению с 1 мая 2021г. увеличилась на  5,2 тыс. человек.</t>
  </si>
  <si>
    <t>Динамика поголовья основных видов скота 
в сельскохозяйственных организациях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</si>
</sst>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b/>
      <sz val="18"/>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sz val="10"/>
      <color theme="1"/>
      <name val="Arial"/>
      <family val="2"/>
    </font>
    <font>
      <sz val="11"/>
      <color theme="1"/>
      <name val="Calibri"/>
      <family val="2"/>
      <charset val="204"/>
      <scheme val="minor"/>
    </font>
    <font>
      <sz val="11"/>
      <color theme="1"/>
      <name val="Calibri"/>
      <family val="2"/>
      <scheme val="minor"/>
    </font>
    <font>
      <sz val="1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40" fillId="0" borderId="0"/>
    <xf numFmtId="0" fontId="41" fillId="0" borderId="0"/>
    <xf numFmtId="0" fontId="42" fillId="0" borderId="0"/>
  </cellStyleXfs>
  <cellXfs count="68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1"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35"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6"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38" fillId="0" borderId="0" xfId="0" applyFont="1" applyAlignment="1">
      <alignment horizontal="justify" vertical="center"/>
    </xf>
    <xf numFmtId="0" fontId="36" fillId="0" borderId="0" xfId="0" applyFont="1" applyAlignment="1">
      <alignment horizontal="left" vertical="center" indent="2"/>
    </xf>
    <xf numFmtId="164" fontId="1" fillId="0" borderId="9" xfId="0" applyNumberFormat="1" applyFont="1" applyBorder="1" applyAlignment="1">
      <alignment horizontal="right" wrapText="1" indent="1"/>
    </xf>
    <xf numFmtId="164" fontId="1" fillId="0" borderId="12"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164" fontId="1" fillId="0" borderId="11" xfId="0" applyNumberFormat="1" applyFont="1" applyBorder="1" applyAlignment="1">
      <alignment horizontal="right" wrapText="1" inden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39"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6"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11" xfId="0" applyFont="1" applyBorder="1" applyAlignment="1">
      <alignment horizontal="left" vertical="top" wrapText="1" indent="1"/>
    </xf>
    <xf numFmtId="164" fontId="0" fillId="0" borderId="9" xfId="0" applyNumberFormat="1" applyFont="1" applyFill="1" applyBorder="1" applyAlignment="1">
      <alignment horizontal="right" wrapText="1" indent="3"/>
    </xf>
    <xf numFmtId="0" fontId="1" fillId="0" borderId="11" xfId="0" applyFont="1" applyFill="1" applyBorder="1" applyAlignment="1">
      <alignment horizontal="left" wrapText="1"/>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36"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8" fillId="0" borderId="0" xfId="0" applyFont="1" applyAlignment="1">
      <alignment vertical="center" wrapText="1"/>
    </xf>
    <xf numFmtId="0" fontId="36" fillId="0" borderId="0" xfId="0" applyFont="1" applyAlignment="1">
      <alignment horizontal="left" vertical="center" wrapText="1"/>
    </xf>
    <xf numFmtId="0" fontId="36" fillId="0" borderId="0" xfId="1" applyFont="1" applyAlignment="1">
      <alignment horizontal="left" vertical="center" wrapText="1"/>
    </xf>
    <xf numFmtId="0" fontId="36" fillId="0" borderId="0" xfId="1" applyFont="1"/>
    <xf numFmtId="0" fontId="36" fillId="0" borderId="0" xfId="1" applyFont="1" applyAlignment="1">
      <alignment wrapText="1"/>
    </xf>
    <xf numFmtId="0" fontId="38" fillId="0" borderId="0" xfId="0" applyFont="1" applyAlignment="1">
      <alignment horizontal="left" vertical="top" wrapText="1"/>
    </xf>
    <xf numFmtId="0" fontId="36" fillId="0" borderId="0" xfId="0" applyFont="1" applyAlignment="1">
      <alignment horizontal="left" vertical="top" wrapText="1"/>
    </xf>
    <xf numFmtId="0" fontId="36" fillId="0" borderId="0" xfId="1" applyFont="1" applyAlignment="1">
      <alignment vertical="top" wrapText="1"/>
    </xf>
    <xf numFmtId="0" fontId="38" fillId="0" borderId="0" xfId="0" applyFont="1" applyAlignment="1">
      <alignment vertical="top" wrapText="1"/>
    </xf>
    <xf numFmtId="0" fontId="36" fillId="0" borderId="0" xfId="0" applyFont="1" applyAlignment="1">
      <alignment vertical="top" wrapText="1"/>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5"/>
    </xf>
    <xf numFmtId="0" fontId="36" fillId="0" borderId="12" xfId="0" applyFont="1" applyBorder="1" applyAlignment="1">
      <alignment horizontal="left" vertical="center" wrapText="1" indent="1"/>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0" xfId="0" applyNumberFormat="1" applyFont="1" applyAlignment="1">
      <alignment horizontal="right" wrapText="1" indent="2"/>
    </xf>
    <xf numFmtId="164" fontId="0" fillId="0" borderId="8" xfId="0" applyNumberFormat="1" applyFont="1" applyBorder="1" applyAlignment="1">
      <alignment horizontal="right" wrapText="1" indent="2"/>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164" fontId="0" fillId="0" borderId="12" xfId="0" applyNumberFormat="1" applyFont="1" applyBorder="1" applyAlignment="1">
      <alignment horizontal="right" vertical="center" wrapText="1" indent="3"/>
    </xf>
    <xf numFmtId="0" fontId="2" fillId="0" borderId="12" xfId="0" applyFont="1" applyBorder="1" applyAlignment="1">
      <alignment vertical="top" wrapText="1"/>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164" fontId="1" fillId="0" borderId="11"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1" fillId="0" borderId="6" xfId="0" applyFont="1" applyFill="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0" fontId="9" fillId="0" borderId="0" xfId="0" applyFont="1"/>
    <xf numFmtId="164" fontId="36" fillId="0" borderId="12"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2"/>
    </xf>
    <xf numFmtId="164" fontId="36"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38" fillId="0" borderId="0" xfId="0" applyFont="1" applyAlignment="1">
      <alignment wrapText="1"/>
    </xf>
    <xf numFmtId="0" fontId="38" fillId="0" borderId="0" xfId="0" applyFont="1" applyAlignment="1">
      <alignment horizontal="left" wrapText="1"/>
    </xf>
    <xf numFmtId="0" fontId="36"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ont="1" applyBorder="1" applyAlignment="1">
      <alignment horizontal="right" vertical="center"/>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2"/>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vertical="center" wrapText="1" indent="1"/>
    </xf>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164" fontId="0"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0" fillId="0" borderId="11" xfId="0" applyNumberFormat="1" applyBorder="1" applyAlignment="1">
      <alignment horizontal="right" indent="3"/>
    </xf>
    <xf numFmtId="164" fontId="0" fillId="0" borderId="12" xfId="0" applyNumberFormat="1" applyFill="1" applyBorder="1" applyAlignment="1">
      <alignment horizontal="right" indent="3"/>
    </xf>
    <xf numFmtId="164" fontId="36"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12" xfId="0" applyFont="1" applyBorder="1" applyAlignment="1">
      <alignment horizontal="left" vertical="top" wrapText="1" indent="2"/>
    </xf>
    <xf numFmtId="0" fontId="1" fillId="0" borderId="2" xfId="0" applyFont="1" applyBorder="1" applyAlignment="1">
      <alignment horizontal="right" vertical="top" indent="2"/>
    </xf>
    <xf numFmtId="164" fontId="0" fillId="0" borderId="10" xfId="0" applyNumberFormat="1" applyFont="1" applyBorder="1" applyAlignment="1">
      <alignment horizontal="right" vertical="top" indent="2"/>
    </xf>
    <xf numFmtId="0" fontId="1" fillId="0" borderId="5" xfId="0" applyFont="1" applyBorder="1" applyAlignment="1">
      <alignment horizontal="right" vertical="top" indent="2"/>
    </xf>
    <xf numFmtId="0" fontId="1" fillId="0" borderId="12" xfId="0" applyFont="1" applyBorder="1" applyAlignment="1">
      <alignment horizontal="right" vertical="top" indent="2"/>
    </xf>
    <xf numFmtId="0" fontId="1" fillId="0" borderId="5" xfId="0" applyNumberFormat="1" applyFont="1" applyBorder="1" applyAlignment="1">
      <alignment horizontal="right" indent="2"/>
    </xf>
    <xf numFmtId="0" fontId="1" fillId="0" borderId="12" xfId="0" applyNumberFormat="1" applyFont="1" applyBorder="1" applyAlignment="1">
      <alignment horizontal="right" indent="2"/>
    </xf>
    <xf numFmtId="0" fontId="1" fillId="0" borderId="7" xfId="0" applyNumberFormat="1" applyFont="1" applyBorder="1" applyAlignment="1">
      <alignment horizontal="right" indent="2"/>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164" fontId="40" fillId="0" borderId="12" xfId="4" applyNumberFormat="1" applyFont="1" applyBorder="1" applyAlignment="1">
      <alignment horizontal="right" indent="2"/>
    </xf>
    <xf numFmtId="164" fontId="1" fillId="0" borderId="4" xfId="4" applyNumberFormat="1" applyFont="1" applyBorder="1" applyAlignment="1">
      <alignment horizontal="right" indent="3"/>
    </xf>
    <xf numFmtId="164" fontId="0" fillId="0" borderId="6" xfId="0" applyNumberFormat="1" applyBorder="1" applyAlignment="1">
      <alignment horizontal="right" indent="3"/>
    </xf>
    <xf numFmtId="164" fontId="40" fillId="0" borderId="6" xfId="4" applyNumberFormat="1" applyFont="1" applyBorder="1" applyAlignment="1">
      <alignment horizontal="right" indent="3"/>
    </xf>
    <xf numFmtId="0" fontId="0" fillId="0" borderId="6" xfId="0" applyNumberFormat="1" applyFont="1" applyBorder="1" applyAlignment="1">
      <alignment horizontal="right" wrapText="1" indent="2"/>
    </xf>
    <xf numFmtId="0" fontId="0" fillId="0" borderId="12" xfId="0" applyNumberFormat="1" applyFont="1" applyBorder="1" applyAlignment="1">
      <alignment horizontal="right" wrapText="1" indent="4"/>
    </xf>
    <xf numFmtId="0" fontId="2"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8" fillId="0" borderId="0" xfId="0" applyFont="1" applyAlignment="1">
      <alignment horizontal="center" vertical="center" wrapText="1"/>
    </xf>
    <xf numFmtId="0" fontId="1" fillId="0" borderId="0" xfId="0" applyFont="1" applyAlignment="1">
      <alignment vertical="center" wrapText="1"/>
    </xf>
    <xf numFmtId="0" fontId="13" fillId="0" borderId="0" xfId="0" applyFont="1" applyBorder="1" applyAlignment="1">
      <alignment vertical="center" wrapText="1"/>
    </xf>
    <xf numFmtId="0" fontId="1" fillId="0" borderId="0" xfId="0" applyFont="1" applyAlignment="1">
      <alignment vertical="top" wrapText="1"/>
    </xf>
    <xf numFmtId="0" fontId="0" fillId="0" borderId="12" xfId="0" applyFont="1" applyBorder="1" applyAlignment="1">
      <alignment horizontal="right"/>
    </xf>
    <xf numFmtId="164" fontId="0" fillId="0" borderId="12" xfId="0" applyNumberFormat="1" applyFont="1" applyBorder="1" applyAlignment="1">
      <alignment horizontal="right"/>
    </xf>
    <xf numFmtId="0" fontId="0" fillId="0" borderId="6" xfId="0" applyNumberFormat="1" applyFont="1" applyBorder="1" applyAlignment="1">
      <alignment horizontal="right"/>
    </xf>
    <xf numFmtId="0" fontId="0" fillId="0" borderId="12" xfId="0" applyNumberFormat="1" applyFont="1" applyBorder="1" applyAlignment="1">
      <alignment horizontal="right"/>
    </xf>
    <xf numFmtId="1" fontId="0" fillId="0" borderId="12" xfId="0" applyNumberFormat="1" applyFont="1" applyBorder="1" applyAlignment="1">
      <alignment horizontal="right"/>
    </xf>
    <xf numFmtId="1" fontId="0" fillId="0" borderId="6" xfId="0" applyNumberFormat="1" applyFont="1" applyBorder="1" applyAlignment="1">
      <alignment horizontal="right"/>
    </xf>
    <xf numFmtId="164" fontId="0" fillId="0" borderId="6" xfId="0" applyNumberFormat="1" applyFont="1" applyBorder="1" applyAlignment="1">
      <alignment horizontal="right"/>
    </xf>
    <xf numFmtId="164" fontId="0" fillId="0" borderId="12" xfId="0" applyNumberFormat="1" applyFont="1" applyFill="1" applyBorder="1" applyAlignment="1">
      <alignment horizontal="right"/>
    </xf>
    <xf numFmtId="0" fontId="0" fillId="0" borderId="6" xfId="0" applyFont="1" applyBorder="1" applyAlignment="1">
      <alignment horizontal="right"/>
    </xf>
    <xf numFmtId="0" fontId="0" fillId="0" borderId="12" xfId="0" applyFont="1" applyFill="1" applyBorder="1" applyAlignment="1">
      <alignment horizontal="right"/>
    </xf>
    <xf numFmtId="0" fontId="0" fillId="0" borderId="6" xfId="0" applyFont="1" applyFill="1" applyBorder="1" applyAlignment="1">
      <alignment horizontal="right"/>
    </xf>
    <xf numFmtId="164" fontId="0" fillId="0" borderId="6" xfId="0" applyNumberFormat="1" applyFont="1" applyFill="1" applyBorder="1" applyAlignment="1">
      <alignment horizontal="right"/>
    </xf>
    <xf numFmtId="164" fontId="0" fillId="0" borderId="11" xfId="0" applyNumberFormat="1" applyFont="1" applyBorder="1" applyAlignment="1">
      <alignment horizontal="right"/>
    </xf>
    <xf numFmtId="0" fontId="0" fillId="0" borderId="11" xfId="0" applyFont="1" applyBorder="1" applyAlignment="1">
      <alignment horizontal="right"/>
    </xf>
    <xf numFmtId="0" fontId="1" fillId="0" borderId="12"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0"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0" fontId="0" fillId="0" borderId="12" xfId="0" applyNumberFormat="1" applyFont="1" applyFill="1" applyBorder="1" applyAlignment="1">
      <alignment horizontal="right" wrapText="1" indent="4"/>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4" fillId="0" borderId="0" xfId="0" applyFont="1"/>
    <xf numFmtId="0" fontId="0"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Alignment="1">
      <alignment horizont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1" fillId="0" borderId="4" xfId="0" applyFont="1" applyBorder="1" applyAlignment="1">
      <alignment horizontal="right" vertical="top" indent="2"/>
    </xf>
    <xf numFmtId="0" fontId="1" fillId="0" borderId="6" xfId="0" applyFont="1" applyBorder="1" applyAlignment="1">
      <alignment horizontal="right" vertical="top" indent="2"/>
    </xf>
    <xf numFmtId="164" fontId="1" fillId="0" borderId="5" xfId="0" applyNumberFormat="1" applyFont="1" applyBorder="1" applyAlignment="1">
      <alignment horizontal="right" indent="2"/>
    </xf>
    <xf numFmtId="0" fontId="0" fillId="0" borderId="6" xfId="0" applyBorder="1" applyAlignment="1">
      <alignment horizontal="right" indent="2"/>
    </xf>
    <xf numFmtId="0" fontId="0" fillId="0" borderId="9" xfId="0" applyBorder="1" applyAlignment="1">
      <alignment horizontal="right" indent="2"/>
    </xf>
    <xf numFmtId="0" fontId="0" fillId="0" borderId="11" xfId="0" applyFont="1" applyBorder="1" applyAlignment="1">
      <alignment horizontal="center" vertical="top" wrapText="1"/>
    </xf>
    <xf numFmtId="0" fontId="0" fillId="0" borderId="10" xfId="0" applyBorder="1" applyAlignment="1">
      <alignment vertical="top"/>
    </xf>
    <xf numFmtId="164" fontId="0" fillId="0" borderId="10" xfId="4" applyNumberFormat="1" applyFont="1" applyBorder="1" applyAlignment="1">
      <alignment horizontal="right"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2" fontId="40" fillId="0" borderId="5" xfId="4" applyNumberFormat="1" applyFont="1" applyBorder="1" applyAlignment="1">
      <alignment horizontal="right" indent="3"/>
    </xf>
    <xf numFmtId="2" fontId="40" fillId="0" borderId="12" xfId="4" applyNumberFormat="1" applyFont="1" applyBorder="1" applyAlignment="1">
      <alignment horizontal="right" indent="3"/>
    </xf>
    <xf numFmtId="0" fontId="1" fillId="0" borderId="5" xfId="0" applyFont="1" applyBorder="1" applyAlignment="1">
      <alignment horizontal="left" wrapText="1"/>
    </xf>
    <xf numFmtId="0" fontId="0" fillId="0" borderId="12" xfId="0" applyNumberFormat="1" applyFont="1" applyBorder="1" applyAlignment="1">
      <alignment horizontal="right" wrapText="1" indent="3"/>
    </xf>
    <xf numFmtId="0" fontId="0" fillId="0" borderId="10" xfId="0" applyBorder="1" applyAlignment="1">
      <alignment horizontal="center" vertical="top"/>
    </xf>
    <xf numFmtId="164" fontId="1" fillId="0" borderId="10" xfId="4" applyNumberFormat="1" applyFont="1" applyBorder="1" applyAlignment="1">
      <alignment horizontal="right" indent="2"/>
    </xf>
    <xf numFmtId="164" fontId="0" fillId="0" borderId="12" xfId="0" applyNumberFormat="1" applyBorder="1" applyAlignment="1">
      <alignment horizontal="right" indent="3"/>
    </xf>
    <xf numFmtId="164" fontId="0" fillId="0" borderId="9" xfId="0" applyNumberFormat="1" applyBorder="1" applyAlignment="1">
      <alignment horizontal="right" indent="3"/>
    </xf>
    <xf numFmtId="0" fontId="0" fillId="0" borderId="12" xfId="0" applyNumberFormat="1" applyFont="1" applyFill="1" applyBorder="1" applyAlignment="1">
      <alignment horizontal="right" wrapText="1" indent="3"/>
    </xf>
    <xf numFmtId="0" fontId="0" fillId="0" borderId="10" xfId="0" applyFont="1" applyFill="1" applyBorder="1" applyAlignment="1">
      <alignment horizontal="center" vertical="center" wrapTex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0" fillId="0" borderId="0" xfId="0" applyFont="1" applyFill="1"/>
    <xf numFmtId="0" fontId="40" fillId="0" borderId="12" xfId="4" applyNumberFormat="1" applyFont="1" applyBorder="1" applyAlignment="1">
      <alignment horizontal="right"/>
    </xf>
    <xf numFmtId="0" fontId="43" fillId="0" borderId="6" xfId="0" applyNumberFormat="1" applyFont="1" applyFill="1" applyBorder="1" applyAlignment="1" applyProtection="1">
      <alignment horizontal="right"/>
    </xf>
    <xf numFmtId="0" fontId="1" fillId="0" borderId="12" xfId="0" applyNumberFormat="1" applyFont="1" applyBorder="1" applyAlignment="1">
      <alignment horizontal="right"/>
    </xf>
    <xf numFmtId="0" fontId="0" fillId="0" borderId="5" xfId="0" applyFont="1" applyFill="1" applyBorder="1" applyAlignment="1">
      <alignment vertical="top"/>
    </xf>
    <xf numFmtId="164" fontId="1" fillId="0" borderId="6" xfId="0" applyNumberFormat="1" applyFont="1" applyBorder="1" applyAlignment="1">
      <alignment horizontal="right" indent="2"/>
    </xf>
    <xf numFmtId="164" fontId="0" fillId="0" borderId="11" xfId="0" applyNumberFormat="1" applyFont="1" applyBorder="1" applyAlignment="1">
      <alignment horizontal="right" indent="2"/>
    </xf>
    <xf numFmtId="164" fontId="0" fillId="0" borderId="9" xfId="0" applyNumberFormat="1" applyFont="1" applyBorder="1" applyAlignment="1">
      <alignment horizontal="right" indent="2"/>
    </xf>
    <xf numFmtId="164" fontId="0" fillId="0" borderId="12" xfId="0" applyNumberFormat="1" applyFont="1" applyBorder="1" applyAlignment="1">
      <alignment horizontal="right" indent="3"/>
    </xf>
    <xf numFmtId="0" fontId="0" fillId="0" borderId="0" xfId="0" applyFill="1" applyAlignment="1">
      <alignment vertical="top" wrapText="1"/>
    </xf>
    <xf numFmtId="0" fontId="0" fillId="0" borderId="5" xfId="0" applyFont="1" applyBorder="1" applyAlignment="1">
      <alignment horizontal="left" vertical="center" wrapText="1" indent="1"/>
    </xf>
    <xf numFmtId="0" fontId="0" fillId="0" borderId="5" xfId="0" applyFont="1" applyBorder="1" applyAlignment="1">
      <alignment horizontal="left" vertical="top" wrapText="1" indent="1"/>
    </xf>
    <xf numFmtId="0" fontId="2" fillId="0" borderId="5" xfId="0" applyFont="1" applyBorder="1" applyAlignment="1">
      <alignment vertical="top" wrapText="1"/>
    </xf>
    <xf numFmtId="0" fontId="2" fillId="0" borderId="7" xfId="0" applyFont="1" applyBorder="1" applyAlignment="1">
      <alignment vertical="top" wrapText="1"/>
    </xf>
    <xf numFmtId="164" fontId="1" fillId="0" borderId="10" xfId="0" applyNumberFormat="1" applyFont="1" applyBorder="1" applyAlignment="1">
      <alignment horizontal="right" indent="4"/>
    </xf>
    <xf numFmtId="164" fontId="1" fillId="0" borderId="4" xfId="0" applyNumberFormat="1" applyFont="1" applyBorder="1" applyAlignment="1">
      <alignment horizontal="right" indent="4"/>
    </xf>
    <xf numFmtId="164" fontId="1" fillId="0" borderId="12" xfId="0" applyNumberFormat="1" applyFont="1" applyFill="1" applyBorder="1" applyAlignment="1">
      <alignment horizontal="right" indent="4"/>
    </xf>
    <xf numFmtId="164" fontId="0" fillId="0" borderId="12" xfId="0" applyNumberFormat="1" applyFill="1" applyBorder="1" applyAlignment="1">
      <alignment horizontal="right" indent="4"/>
    </xf>
    <xf numFmtId="0" fontId="1" fillId="0" borderId="6" xfId="0" applyFont="1" applyBorder="1" applyAlignment="1">
      <alignment horizontal="right" indent="2"/>
    </xf>
    <xf numFmtId="0" fontId="1" fillId="0" borderId="6" xfId="0" applyFont="1" applyBorder="1" applyAlignment="1">
      <alignment horizontal="right"/>
    </xf>
    <xf numFmtId="0" fontId="0" fillId="0" borderId="6" xfId="0" applyNumberFormat="1" applyBorder="1" applyAlignment="1">
      <alignment horizontal="right"/>
    </xf>
    <xf numFmtId="0" fontId="0" fillId="0" borderId="0" xfId="0" applyNumberFormat="1" applyAlignment="1">
      <alignment horizontal="right"/>
    </xf>
    <xf numFmtId="0" fontId="1" fillId="0" borderId="6" xfId="0" applyNumberFormat="1" applyFont="1" applyBorder="1" applyAlignment="1">
      <alignment horizontal="right"/>
    </xf>
    <xf numFmtId="0" fontId="1" fillId="0" borderId="0" xfId="0" applyNumberFormat="1" applyFont="1" applyAlignment="1">
      <alignment horizontal="right"/>
    </xf>
    <xf numFmtId="164" fontId="1" fillId="0" borderId="6"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1" fontId="36" fillId="0" borderId="6" xfId="0" applyNumberFormat="1" applyFont="1" applyFill="1" applyBorder="1" applyAlignment="1">
      <alignment horizontal="right" indent="1"/>
    </xf>
    <xf numFmtId="164" fontId="36" fillId="0" borderId="12" xfId="0" applyNumberFormat="1" applyFont="1" applyFill="1" applyBorder="1" applyAlignment="1">
      <alignment horizontal="right" indent="1"/>
    </xf>
    <xf numFmtId="164" fontId="36" fillId="0" borderId="6" xfId="0" applyNumberFormat="1" applyFont="1" applyFill="1" applyBorder="1" applyAlignment="1">
      <alignment horizontal="right" indent="1"/>
    </xf>
    <xf numFmtId="1" fontId="36" fillId="0" borderId="10" xfId="0" applyNumberFormat="1" applyFont="1" applyFill="1" applyBorder="1" applyAlignment="1">
      <alignment horizontal="right" indent="1"/>
    </xf>
    <xf numFmtId="1" fontId="36" fillId="0" borderId="9" xfId="0" applyNumberFormat="1" applyFont="1" applyFill="1" applyBorder="1" applyAlignment="1">
      <alignment horizontal="right" indent="1"/>
    </xf>
    <xf numFmtId="164" fontId="36" fillId="0" borderId="11" xfId="0" applyNumberFormat="1" applyFont="1" applyFill="1" applyBorder="1" applyAlignment="1">
      <alignment horizontal="right" indent="1"/>
    </xf>
    <xf numFmtId="164" fontId="36" fillId="0" borderId="9" xfId="0" applyNumberFormat="1" applyFont="1" applyFill="1" applyBorder="1" applyAlignment="1">
      <alignment horizontal="right" indent="1"/>
    </xf>
    <xf numFmtId="0" fontId="1" fillId="0" borderId="12" xfId="0" applyFont="1" applyBorder="1" applyAlignment="1">
      <alignment horizontal="right" indent="2"/>
    </xf>
    <xf numFmtId="0" fontId="0" fillId="0" borderId="0" xfId="0" applyAlignment="1">
      <alignment horizontal="right" indent="2"/>
    </xf>
    <xf numFmtId="0" fontId="1" fillId="0" borderId="11" xfId="0" applyFont="1" applyBorder="1" applyAlignment="1">
      <alignment horizontal="right" indent="2"/>
    </xf>
    <xf numFmtId="0" fontId="1" fillId="0" borderId="9" xfId="0" applyFont="1" applyBorder="1" applyAlignment="1">
      <alignment horizontal="right" indent="2"/>
    </xf>
    <xf numFmtId="164" fontId="1" fillId="0" borderId="12" xfId="0" applyNumberFormat="1" applyFont="1" applyFill="1" applyBorder="1" applyAlignment="1">
      <alignment horizontal="right" vertical="center" indent="3"/>
    </xf>
    <xf numFmtId="164" fontId="1" fillId="0" borderId="6" xfId="0" applyNumberFormat="1" applyFont="1" applyFill="1" applyBorder="1" applyAlignment="1">
      <alignment horizontal="right" vertical="center" indent="3"/>
    </xf>
    <xf numFmtId="164" fontId="1" fillId="0" borderId="5" xfId="4" applyNumberFormat="1" applyFont="1" applyBorder="1" applyAlignment="1">
      <alignment horizontal="right" indent="2"/>
    </xf>
    <xf numFmtId="164" fontId="1" fillId="0" borderId="12" xfId="4" applyNumberFormat="1" applyFont="1" applyBorder="1" applyAlignment="1">
      <alignment horizontal="right" indent="2"/>
    </xf>
    <xf numFmtId="2" fontId="0" fillId="0" borderId="12" xfId="0" applyNumberFormat="1" applyFont="1" applyBorder="1" applyAlignment="1">
      <alignment horizontal="right" indent="3"/>
    </xf>
    <xf numFmtId="2" fontId="0" fillId="0" borderId="6" xfId="0" applyNumberFormat="1" applyFont="1" applyBorder="1" applyAlignment="1">
      <alignment horizontal="right" indent="3"/>
    </xf>
    <xf numFmtId="2" fontId="1" fillId="0" borderId="5" xfId="0" applyNumberFormat="1" applyFont="1" applyBorder="1" applyAlignment="1">
      <alignment horizontal="right" indent="3"/>
    </xf>
    <xf numFmtId="2" fontId="1" fillId="0" borderId="12" xfId="0" applyNumberFormat="1" applyFont="1" applyBorder="1" applyAlignment="1">
      <alignment horizontal="right" indent="3"/>
    </xf>
    <xf numFmtId="2" fontId="0" fillId="0" borderId="5" xfId="0" applyNumberFormat="1" applyFont="1" applyBorder="1" applyAlignment="1">
      <alignment horizontal="right" indent="3"/>
    </xf>
    <xf numFmtId="2" fontId="0" fillId="0" borderId="11" xfId="0" applyNumberFormat="1" applyFont="1" applyFill="1" applyBorder="1" applyAlignment="1">
      <alignment horizontal="right" indent="3"/>
    </xf>
    <xf numFmtId="2" fontId="0" fillId="0" borderId="9" xfId="0" applyNumberFormat="1" applyFont="1" applyFill="1" applyBorder="1" applyAlignment="1">
      <alignment horizontal="right" indent="3"/>
    </xf>
    <xf numFmtId="0" fontId="1" fillId="0" borderId="5" xfId="0" applyFont="1" applyBorder="1" applyAlignment="1">
      <alignment horizontal="right" vertical="center" indent="1"/>
    </xf>
    <xf numFmtId="0" fontId="1" fillId="0" borderId="12"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0" fontId="1" fillId="0" borderId="5" xfId="0" applyFont="1" applyBorder="1" applyAlignment="1">
      <alignment horizontal="right" indent="1"/>
    </xf>
    <xf numFmtId="0" fontId="1" fillId="0" borderId="12" xfId="0" applyFont="1" applyBorder="1" applyAlignment="1">
      <alignment horizontal="right" indent="1"/>
    </xf>
    <xf numFmtId="0" fontId="1" fillId="0" borderId="0" xfId="0" applyFont="1" applyBorder="1" applyAlignment="1">
      <alignment horizontal="right" indent="1"/>
    </xf>
    <xf numFmtId="0" fontId="1" fillId="0" borderId="6" xfId="0" applyFont="1" applyBorder="1" applyAlignment="1">
      <alignment horizontal="right" indent="1"/>
    </xf>
    <xf numFmtId="0" fontId="1" fillId="0" borderId="7" xfId="0" applyFont="1" applyBorder="1" applyAlignment="1">
      <alignment horizontal="right" indent="1"/>
    </xf>
    <xf numFmtId="0" fontId="1" fillId="0" borderId="11" xfId="0" applyFont="1" applyBorder="1" applyAlignment="1">
      <alignment horizontal="right" indent="1"/>
    </xf>
    <xf numFmtId="0" fontId="1" fillId="0" borderId="8"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2" fillId="0" borderId="11" xfId="0" applyFont="1" applyBorder="1" applyAlignment="1">
      <alignment vertical="center" wrapText="1"/>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0" fillId="0" borderId="6" xfId="0" applyFont="1" applyFill="1" applyBorder="1" applyAlignment="1">
      <alignment horizontal="right" wrapText="1" indent="1"/>
    </xf>
    <xf numFmtId="0" fontId="1" fillId="0" borderId="9" xfId="0" applyFont="1" applyFill="1" applyBorder="1" applyAlignment="1">
      <alignment horizontal="right" wrapText="1" indent="1"/>
    </xf>
    <xf numFmtId="0" fontId="1" fillId="0" borderId="12" xfId="0" applyFont="1" applyFill="1" applyBorder="1" applyAlignment="1">
      <alignment horizontal="left" vertical="center" wrapText="1" indent="2"/>
    </xf>
    <xf numFmtId="164" fontId="1" fillId="0" borderId="12" xfId="0" applyNumberFormat="1" applyFont="1" applyFill="1" applyBorder="1" applyAlignment="1">
      <alignment horizontal="right" indent="2"/>
    </xf>
    <xf numFmtId="164" fontId="0" fillId="0" borderId="11" xfId="0" applyNumberFormat="1" applyFont="1" applyFill="1" applyBorder="1" applyAlignment="1">
      <alignment horizontal="right" indent="2"/>
    </xf>
    <xf numFmtId="0" fontId="1" fillId="0" borderId="7" xfId="0" applyFont="1" applyFill="1" applyBorder="1" applyAlignment="1">
      <alignment horizontal="left" vertical="center" wrapText="1"/>
    </xf>
    <xf numFmtId="164" fontId="40" fillId="0" borderId="11" xfId="4" applyNumberFormat="1" applyFont="1" applyFill="1" applyBorder="1" applyAlignment="1">
      <alignment horizontal="right" indent="2"/>
    </xf>
    <xf numFmtId="164" fontId="40" fillId="0" borderId="9" xfId="4" applyNumberFormat="1" applyFont="1" applyFill="1" applyBorder="1" applyAlignment="1">
      <alignment horizontal="right" indent="3"/>
    </xf>
    <xf numFmtId="0" fontId="0" fillId="0" borderId="12" xfId="0" applyNumberFormat="1" applyFont="1" applyFill="1" applyBorder="1" applyAlignment="1">
      <alignment horizontal="right" indent="2"/>
    </xf>
    <xf numFmtId="0" fontId="0" fillId="0" borderId="6" xfId="0" applyNumberFormat="1" applyFont="1" applyFill="1" applyBorder="1" applyAlignment="1">
      <alignment horizontal="right" indent="2"/>
    </xf>
    <xf numFmtId="164" fontId="1"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0" fontId="0" fillId="0" borderId="12" xfId="0" applyFont="1" applyBorder="1" applyAlignment="1"/>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0" fillId="0" borderId="0" xfId="0" applyFont="1" applyAlignment="1">
      <alignment vertical="center" wrapText="1"/>
    </xf>
    <xf numFmtId="0" fontId="14" fillId="0" borderId="0" xfId="0" applyFont="1" applyBorder="1" applyAlignment="1">
      <alignment horizontal="left" vertical="top" wrapText="1"/>
    </xf>
    <xf numFmtId="0" fontId="7" fillId="0" borderId="0" xfId="0" applyFont="1" applyAlignment="1">
      <alignment horizontal="center" vertical="top" wrapText="1"/>
    </xf>
    <xf numFmtId="0" fontId="15" fillId="0" borderId="0" xfId="0" applyFont="1" applyBorder="1" applyAlignment="1">
      <alignment horizontal="left" vertical="center" wrapText="1"/>
    </xf>
    <xf numFmtId="0" fontId="13" fillId="0" borderId="0" xfId="0" applyFont="1" applyBorder="1" applyAlignment="1">
      <alignment horizontal="justify"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5" fillId="0" borderId="0"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left"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7" fillId="0" borderId="0" xfId="0" applyFont="1" applyFill="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13" xfId="0" applyFont="1" applyBorder="1" applyAlignment="1">
      <alignment horizontal="center" vertical="top" wrapText="1"/>
    </xf>
    <xf numFmtId="0" fontId="13" fillId="0" borderId="0" xfId="0" applyFont="1" applyFill="1" applyBorder="1" applyAlignment="1">
      <alignment wrapText="1"/>
    </xf>
    <xf numFmtId="0" fontId="0" fillId="0" borderId="0" xfId="0" applyFill="1" applyAlignment="1">
      <alignment horizontal="left" wrapText="1"/>
    </xf>
    <xf numFmtId="0" fontId="7" fillId="0" borderId="0" xfId="0" applyFont="1" applyBorder="1" applyAlignment="1">
      <alignment horizontal="center" vertical="top"/>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1" fillId="0" borderId="0" xfId="0" applyFont="1" applyBorder="1" applyAlignment="1">
      <alignment horizontal="center" vertical="top" wrapText="1"/>
    </xf>
    <xf numFmtId="0" fontId="2" fillId="0" borderId="0" xfId="0" applyFont="1" applyBorder="1" applyAlignment="1">
      <alignment horizontal="center"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14" fillId="0" borderId="0" xfId="0" applyFont="1" applyAlignment="1">
      <alignment horizontal="left" wrapText="1"/>
    </xf>
    <xf numFmtId="0" fontId="2" fillId="0" borderId="3" xfId="0" applyFont="1" applyBorder="1" applyAlignment="1">
      <alignment horizont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1" fillId="0" borderId="0" xfId="0" applyFont="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164" fontId="2" fillId="0" borderId="0" xfId="0" applyNumberFormat="1"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0" xfId="0" applyFont="1" applyBorder="1" applyAlignment="1">
      <alignment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xf numFmtId="0" fontId="18" fillId="0" borderId="0" xfId="0" applyFont="1" applyBorder="1" applyAlignment="1">
      <alignment horizontal="center"/>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67" zoomScale="80" zoomScaleNormal="80" workbookViewId="0">
      <selection activeCell="A27" sqref="A27"/>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103" t="s">
        <v>5</v>
      </c>
    </row>
    <row r="20" spans="1:1" ht="73.95" customHeight="1" x14ac:dyDescent="0.4">
      <c r="A20" s="118" t="s">
        <v>449</v>
      </c>
    </row>
    <row r="21" spans="1:1" ht="28.95" customHeight="1" x14ac:dyDescent="0.3">
      <c r="A21" s="119" t="s">
        <v>620</v>
      </c>
    </row>
    <row r="22" spans="1:1" ht="15.75" x14ac:dyDescent="0.2">
      <c r="A22" s="2"/>
    </row>
    <row r="23" spans="1:1" ht="15" x14ac:dyDescent="0.25">
      <c r="A23" s="1" t="s">
        <v>6</v>
      </c>
    </row>
    <row r="24" spans="1:1" ht="15" x14ac:dyDescent="0.25">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75" x14ac:dyDescent="0.2">
      <c r="A30" s="2"/>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 x14ac:dyDescent="0.2">
      <c r="A36" s="4"/>
    </row>
    <row r="37" spans="1:1" ht="12.75" x14ac:dyDescent="0.2">
      <c r="A37" s="5"/>
    </row>
    <row r="38" spans="1:1" ht="12.75" x14ac:dyDescent="0.2">
      <c r="A38" s="5"/>
    </row>
    <row r="39" spans="1:1" ht="12.75" x14ac:dyDescent="0.2">
      <c r="A39" s="5"/>
    </row>
    <row r="40" spans="1:1" ht="12.75" x14ac:dyDescent="0.2">
      <c r="A40" s="5"/>
    </row>
    <row r="41" spans="1:1" ht="15" x14ac:dyDescent="0.25">
      <c r="A41" s="1" t="s">
        <v>8</v>
      </c>
    </row>
    <row r="42" spans="1:1" ht="15" x14ac:dyDescent="0.2">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7" zoomScaleNormal="100" workbookViewId="0">
      <selection activeCell="I5" sqref="I5"/>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583" t="s">
        <v>95</v>
      </c>
      <c r="B1" s="583"/>
      <c r="C1" s="583"/>
      <c r="D1" s="583"/>
      <c r="E1" s="583"/>
      <c r="F1" s="583"/>
    </row>
    <row r="2" spans="1:6" ht="12.75" x14ac:dyDescent="0.2">
      <c r="A2" s="35"/>
      <c r="B2" s="23"/>
      <c r="C2" s="23"/>
      <c r="D2" s="23"/>
    </row>
    <row r="3" spans="1:6" ht="13.2" customHeight="1" x14ac:dyDescent="0.25">
      <c r="A3" s="584"/>
      <c r="B3" s="581" t="s">
        <v>640</v>
      </c>
      <c r="C3" s="586" t="s">
        <v>47</v>
      </c>
      <c r="D3" s="587"/>
      <c r="E3" s="581" t="s">
        <v>630</v>
      </c>
      <c r="F3" s="581" t="s">
        <v>602</v>
      </c>
    </row>
    <row r="4" spans="1:6" ht="79.2" x14ac:dyDescent="0.25">
      <c r="A4" s="585"/>
      <c r="B4" s="582"/>
      <c r="C4" s="447" t="s">
        <v>152</v>
      </c>
      <c r="D4" s="19" t="s">
        <v>603</v>
      </c>
      <c r="E4" s="582"/>
      <c r="F4" s="582"/>
    </row>
    <row r="5" spans="1:6" x14ac:dyDescent="0.25">
      <c r="A5" s="204" t="s">
        <v>66</v>
      </c>
      <c r="B5" s="212"/>
      <c r="C5" s="213"/>
      <c r="D5" s="212"/>
      <c r="E5" s="167"/>
      <c r="F5" s="295"/>
    </row>
    <row r="6" spans="1:6" x14ac:dyDescent="0.25">
      <c r="A6" s="281" t="s">
        <v>607</v>
      </c>
      <c r="B6" s="212"/>
      <c r="C6" s="213"/>
      <c r="D6" s="212"/>
      <c r="E6" s="295"/>
      <c r="F6" s="295"/>
    </row>
    <row r="7" spans="1:6" ht="25.95" customHeight="1" x14ac:dyDescent="0.25">
      <c r="A7" s="231" t="s">
        <v>97</v>
      </c>
      <c r="B7" s="280">
        <v>0.6</v>
      </c>
      <c r="C7" s="213">
        <v>97.3</v>
      </c>
      <c r="D7" s="212">
        <v>64.8</v>
      </c>
      <c r="E7" s="280">
        <v>3.7</v>
      </c>
      <c r="F7" s="212">
        <v>84</v>
      </c>
    </row>
    <row r="8" spans="1:6" ht="18" customHeight="1" x14ac:dyDescent="0.25">
      <c r="A8" s="231" t="s">
        <v>98</v>
      </c>
      <c r="B8" s="280">
        <v>19.100000000000001</v>
      </c>
      <c r="C8" s="213">
        <v>95.5</v>
      </c>
      <c r="D8" s="212">
        <v>65.400000000000006</v>
      </c>
      <c r="E8" s="280">
        <v>127.3</v>
      </c>
      <c r="F8" s="212">
        <v>92.4</v>
      </c>
    </row>
    <row r="9" spans="1:6" ht="16.95" customHeight="1" x14ac:dyDescent="0.25">
      <c r="A9" s="160" t="s">
        <v>99</v>
      </c>
      <c r="B9" s="280"/>
      <c r="C9" s="213"/>
      <c r="D9" s="212"/>
      <c r="E9" s="280"/>
      <c r="F9" s="212"/>
    </row>
    <row r="10" spans="1:6" ht="12" customHeight="1" x14ac:dyDescent="0.25">
      <c r="A10" s="205" t="s">
        <v>100</v>
      </c>
      <c r="B10" s="280">
        <v>645.20000000000005</v>
      </c>
      <c r="C10" s="213">
        <v>135.5</v>
      </c>
      <c r="D10" s="212">
        <v>106</v>
      </c>
      <c r="E10" s="280">
        <v>1795.8</v>
      </c>
      <c r="F10" s="212">
        <v>85</v>
      </c>
    </row>
    <row r="11" spans="1:6" x14ac:dyDescent="0.25">
      <c r="A11" s="204" t="s">
        <v>69</v>
      </c>
      <c r="B11" s="280"/>
      <c r="C11" s="213"/>
      <c r="D11" s="212"/>
      <c r="E11" s="280"/>
      <c r="F11" s="212"/>
    </row>
    <row r="12" spans="1:6" x14ac:dyDescent="0.25">
      <c r="A12" s="160" t="s">
        <v>101</v>
      </c>
      <c r="B12" s="280"/>
      <c r="C12" s="213"/>
      <c r="D12" s="212"/>
      <c r="E12" s="280"/>
      <c r="F12" s="212"/>
    </row>
    <row r="13" spans="1:6" ht="23.4" customHeight="1" x14ac:dyDescent="0.25">
      <c r="A13" s="232" t="s">
        <v>102</v>
      </c>
      <c r="B13" s="280">
        <v>214.3</v>
      </c>
      <c r="C13" s="213">
        <v>81.400000000000006</v>
      </c>
      <c r="D13" s="212">
        <v>88.3</v>
      </c>
      <c r="E13" s="280">
        <v>1331.1</v>
      </c>
      <c r="F13" s="212">
        <v>88.7</v>
      </c>
    </row>
    <row r="14" spans="1:6" ht="16.2" customHeight="1" x14ac:dyDescent="0.25">
      <c r="A14" s="232" t="s">
        <v>103</v>
      </c>
      <c r="B14" s="280">
        <v>2578.5</v>
      </c>
      <c r="C14" s="213">
        <v>100.3</v>
      </c>
      <c r="D14" s="212">
        <v>115.2</v>
      </c>
      <c r="E14" s="280">
        <v>11731.1</v>
      </c>
      <c r="F14" s="212">
        <v>104.9</v>
      </c>
    </row>
    <row r="15" spans="1:6" ht="26.4" x14ac:dyDescent="0.25">
      <c r="A15" s="231" t="s">
        <v>104</v>
      </c>
      <c r="B15" s="280">
        <v>3664.5</v>
      </c>
      <c r="C15" s="213">
        <v>110</v>
      </c>
      <c r="D15" s="212">
        <v>95.4</v>
      </c>
      <c r="E15" s="280">
        <v>17072.599999999999</v>
      </c>
      <c r="F15" s="212">
        <v>86.5</v>
      </c>
    </row>
    <row r="16" spans="1:6" ht="39.6" x14ac:dyDescent="0.25">
      <c r="A16" s="231" t="s">
        <v>105</v>
      </c>
      <c r="B16" s="280">
        <v>3324.6</v>
      </c>
      <c r="C16" s="213">
        <v>117.5</v>
      </c>
      <c r="D16" s="212">
        <v>110.8</v>
      </c>
      <c r="E16" s="280">
        <v>14117.9</v>
      </c>
      <c r="F16" s="212">
        <v>100.9</v>
      </c>
    </row>
    <row r="17" spans="1:6" ht="39.6" x14ac:dyDescent="0.25">
      <c r="A17" s="231" t="s">
        <v>106</v>
      </c>
      <c r="B17" s="280">
        <v>875.9</v>
      </c>
      <c r="C17" s="213">
        <v>103.1</v>
      </c>
      <c r="D17" s="212">
        <v>80.099999999999994</v>
      </c>
      <c r="E17" s="280">
        <v>4247.3999999999996</v>
      </c>
      <c r="F17" s="212">
        <v>85.2</v>
      </c>
    </row>
    <row r="18" spans="1:6" ht="39.6" x14ac:dyDescent="0.25">
      <c r="A18" s="231" t="s">
        <v>107</v>
      </c>
      <c r="B18" s="212">
        <v>67</v>
      </c>
      <c r="C18" s="213">
        <v>68.8</v>
      </c>
      <c r="D18" s="212">
        <v>144.1</v>
      </c>
      <c r="E18" s="280">
        <v>725.2</v>
      </c>
      <c r="F18" s="212">
        <v>90.1</v>
      </c>
    </row>
    <row r="19" spans="1:6" ht="39.6" x14ac:dyDescent="0.25">
      <c r="A19" s="231" t="s">
        <v>108</v>
      </c>
      <c r="B19" s="280">
        <v>9630.2000000000007</v>
      </c>
      <c r="C19" s="213">
        <v>115.7</v>
      </c>
      <c r="D19" s="212">
        <v>85.7</v>
      </c>
      <c r="E19" s="280">
        <v>48650.8</v>
      </c>
      <c r="F19" s="212">
        <v>78.900000000000006</v>
      </c>
    </row>
    <row r="20" spans="1:6" x14ac:dyDescent="0.25">
      <c r="A20" s="231" t="s">
        <v>109</v>
      </c>
      <c r="B20" s="280">
        <v>116.6</v>
      </c>
      <c r="C20" s="213">
        <v>47.6</v>
      </c>
      <c r="D20" s="212">
        <v>33.6</v>
      </c>
      <c r="E20" s="280">
        <v>1715.9</v>
      </c>
      <c r="F20" s="212">
        <v>81.5</v>
      </c>
    </row>
    <row r="21" spans="1:6" x14ac:dyDescent="0.25">
      <c r="A21" s="231" t="s">
        <v>110</v>
      </c>
      <c r="B21" s="280">
        <v>169.7</v>
      </c>
      <c r="C21" s="213">
        <v>130</v>
      </c>
      <c r="D21" s="212">
        <v>118.7</v>
      </c>
      <c r="E21" s="280">
        <v>699.3</v>
      </c>
      <c r="F21" s="212">
        <v>84.3</v>
      </c>
    </row>
    <row r="22" spans="1:6" x14ac:dyDescent="0.25">
      <c r="A22" s="231" t="s">
        <v>111</v>
      </c>
      <c r="B22" s="280">
        <v>84.7</v>
      </c>
      <c r="C22" s="213">
        <v>103.6</v>
      </c>
      <c r="D22" s="212">
        <v>88.9</v>
      </c>
      <c r="E22" s="280">
        <v>444.9</v>
      </c>
      <c r="F22" s="212">
        <v>101.8</v>
      </c>
    </row>
    <row r="23" spans="1:6" x14ac:dyDescent="0.25">
      <c r="A23" s="231" t="s">
        <v>112</v>
      </c>
      <c r="B23" s="280">
        <v>947.7</v>
      </c>
      <c r="C23" s="213">
        <v>85.3</v>
      </c>
      <c r="D23" s="212">
        <v>89.8</v>
      </c>
      <c r="E23" s="280">
        <v>5520.6</v>
      </c>
      <c r="F23" s="212">
        <v>93.1</v>
      </c>
    </row>
    <row r="24" spans="1:6" ht="39.6" x14ac:dyDescent="0.25">
      <c r="A24" s="231" t="s">
        <v>113</v>
      </c>
      <c r="B24" s="280">
        <v>3285.7</v>
      </c>
      <c r="C24" s="213">
        <v>101.7</v>
      </c>
      <c r="D24" s="212">
        <v>106.1</v>
      </c>
      <c r="E24" s="280">
        <v>15745.9</v>
      </c>
      <c r="F24" s="212">
        <v>105.7</v>
      </c>
    </row>
    <row r="25" spans="1:6" ht="26.4" x14ac:dyDescent="0.25">
      <c r="A25" s="231" t="s">
        <v>114</v>
      </c>
      <c r="B25" s="280">
        <v>7732.1</v>
      </c>
      <c r="C25" s="213">
        <v>100.6</v>
      </c>
      <c r="D25" s="212">
        <v>101.7</v>
      </c>
      <c r="E25" s="280">
        <v>37711.1</v>
      </c>
      <c r="F25" s="212">
        <v>100.6</v>
      </c>
    </row>
    <row r="26" spans="1:6" x14ac:dyDescent="0.25">
      <c r="A26" s="231" t="s">
        <v>115</v>
      </c>
      <c r="B26" s="280">
        <v>1418.5</v>
      </c>
      <c r="C26" s="213">
        <v>105</v>
      </c>
      <c r="D26" s="212">
        <v>125.6</v>
      </c>
      <c r="E26" s="280">
        <v>6411</v>
      </c>
      <c r="F26" s="212">
        <v>110.6</v>
      </c>
    </row>
    <row r="27" spans="1:6" x14ac:dyDescent="0.25">
      <c r="A27" s="160" t="s">
        <v>116</v>
      </c>
      <c r="B27" s="280"/>
      <c r="C27" s="397"/>
      <c r="D27" s="280"/>
      <c r="E27" s="280"/>
      <c r="F27" s="212"/>
    </row>
    <row r="28" spans="1:6" ht="26.4" x14ac:dyDescent="0.25">
      <c r="A28" s="205" t="s">
        <v>117</v>
      </c>
      <c r="B28" s="212">
        <v>171</v>
      </c>
      <c r="C28" s="213">
        <v>105.7</v>
      </c>
      <c r="D28" s="212">
        <v>142.69999999999999</v>
      </c>
      <c r="E28" s="280">
        <v>694.4</v>
      </c>
      <c r="F28" s="212">
        <v>161.69999999999999</v>
      </c>
    </row>
    <row r="29" spans="1:6" ht="79.2" x14ac:dyDescent="0.25">
      <c r="A29" s="33" t="s">
        <v>592</v>
      </c>
      <c r="B29" s="212">
        <v>9373</v>
      </c>
      <c r="C29" s="213">
        <v>136.6</v>
      </c>
      <c r="D29" s="212">
        <v>128.19999999999999</v>
      </c>
      <c r="E29" s="280">
        <v>43407</v>
      </c>
      <c r="F29" s="212">
        <v>137.1</v>
      </c>
    </row>
    <row r="30" spans="1:6" x14ac:dyDescent="0.25">
      <c r="A30" s="160" t="s">
        <v>118</v>
      </c>
      <c r="B30" s="280"/>
      <c r="C30" s="213"/>
      <c r="D30" s="212"/>
      <c r="E30" s="280"/>
      <c r="F30" s="212"/>
    </row>
    <row r="31" spans="1:6" x14ac:dyDescent="0.25">
      <c r="A31" s="205" t="s">
        <v>119</v>
      </c>
      <c r="B31" s="280">
        <v>11.7</v>
      </c>
      <c r="C31" s="213">
        <v>96.2</v>
      </c>
      <c r="D31" s="212">
        <v>91</v>
      </c>
      <c r="E31" s="280">
        <v>52.7</v>
      </c>
      <c r="F31" s="212">
        <v>81.400000000000006</v>
      </c>
    </row>
    <row r="32" spans="1:6" ht="26.4" x14ac:dyDescent="0.25">
      <c r="A32" s="160" t="s">
        <v>120</v>
      </c>
      <c r="B32" s="280"/>
      <c r="C32" s="213"/>
      <c r="D32" s="212"/>
      <c r="E32" s="280"/>
      <c r="F32" s="212"/>
    </row>
    <row r="33" spans="1:6" x14ac:dyDescent="0.25">
      <c r="A33" s="205" t="s">
        <v>121</v>
      </c>
      <c r="B33" s="539" t="s">
        <v>656</v>
      </c>
      <c r="C33" s="213">
        <v>9.1999999999999993</v>
      </c>
      <c r="D33" s="212">
        <v>17.899999999999999</v>
      </c>
      <c r="E33" s="539">
        <v>4.3</v>
      </c>
      <c r="F33" s="212">
        <v>153.80000000000001</v>
      </c>
    </row>
    <row r="34" spans="1:6" ht="66" x14ac:dyDescent="0.25">
      <c r="A34" s="160" t="s">
        <v>122</v>
      </c>
      <c r="B34" s="280"/>
      <c r="C34" s="397"/>
      <c r="D34" s="280"/>
      <c r="E34" s="280"/>
      <c r="F34" s="280"/>
    </row>
    <row r="35" spans="1:6" ht="94.8" x14ac:dyDescent="0.25">
      <c r="A35" s="205" t="s">
        <v>123</v>
      </c>
      <c r="B35" s="280">
        <v>9.6</v>
      </c>
      <c r="C35" s="397">
        <v>100.8</v>
      </c>
      <c r="D35" s="280">
        <v>115</v>
      </c>
      <c r="E35" s="280">
        <v>43.8</v>
      </c>
      <c r="F35" s="280">
        <v>115.5</v>
      </c>
    </row>
    <row r="36" spans="1:6" ht="15.6" x14ac:dyDescent="0.25">
      <c r="A36" s="205" t="s">
        <v>124</v>
      </c>
      <c r="B36" s="539" t="s">
        <v>656</v>
      </c>
      <c r="C36" s="397">
        <v>83.4</v>
      </c>
      <c r="D36" s="280">
        <v>50.9</v>
      </c>
      <c r="E36" s="539" t="s">
        <v>656</v>
      </c>
      <c r="F36" s="280">
        <v>61.7</v>
      </c>
    </row>
    <row r="37" spans="1:6" ht="26.4" x14ac:dyDescent="0.25">
      <c r="A37" s="160" t="s">
        <v>125</v>
      </c>
      <c r="B37" s="280"/>
      <c r="C37" s="397"/>
      <c r="D37" s="280"/>
      <c r="E37" s="280"/>
      <c r="F37" s="280"/>
    </row>
    <row r="38" spans="1:6" x14ac:dyDescent="0.25">
      <c r="A38" s="205" t="s">
        <v>126</v>
      </c>
      <c r="B38" s="539" t="s">
        <v>656</v>
      </c>
      <c r="C38" s="397" t="s">
        <v>660</v>
      </c>
      <c r="D38" s="280">
        <v>40.4</v>
      </c>
      <c r="E38" s="539" t="s">
        <v>656</v>
      </c>
      <c r="F38" s="280">
        <v>53.8</v>
      </c>
    </row>
    <row r="39" spans="1:6" x14ac:dyDescent="0.25">
      <c r="A39" s="205" t="s">
        <v>127</v>
      </c>
      <c r="B39" s="539" t="s">
        <v>656</v>
      </c>
      <c r="C39" s="397">
        <v>87.1</v>
      </c>
      <c r="D39" s="212">
        <v>141</v>
      </c>
      <c r="E39" s="539" t="s">
        <v>656</v>
      </c>
      <c r="F39" s="280">
        <v>81.3</v>
      </c>
    </row>
    <row r="40" spans="1:6" ht="26.4" x14ac:dyDescent="0.25">
      <c r="A40" s="205" t="s">
        <v>128</v>
      </c>
      <c r="B40" s="539" t="s">
        <v>656</v>
      </c>
      <c r="C40" s="397">
        <v>104.6</v>
      </c>
      <c r="D40" s="212">
        <v>117</v>
      </c>
      <c r="E40" s="539" t="s">
        <v>656</v>
      </c>
      <c r="F40" s="280">
        <v>103.3</v>
      </c>
    </row>
    <row r="41" spans="1:6" ht="26.4" x14ac:dyDescent="0.25">
      <c r="A41" s="160" t="s">
        <v>129</v>
      </c>
      <c r="B41" s="280"/>
      <c r="C41" s="397"/>
      <c r="D41" s="280"/>
      <c r="E41" s="280"/>
      <c r="F41" s="280"/>
    </row>
    <row r="42" spans="1:6" ht="26.4" x14ac:dyDescent="0.25">
      <c r="A42" s="231" t="s">
        <v>130</v>
      </c>
      <c r="B42" s="539" t="s">
        <v>656</v>
      </c>
      <c r="C42" s="397" t="s">
        <v>615</v>
      </c>
      <c r="D42" s="280">
        <v>92.4</v>
      </c>
      <c r="E42" s="539" t="s">
        <v>656</v>
      </c>
      <c r="F42" s="280">
        <v>91.2</v>
      </c>
    </row>
    <row r="43" spans="1:6" ht="39.6" x14ac:dyDescent="0.25">
      <c r="A43" s="160" t="s">
        <v>131</v>
      </c>
      <c r="B43" s="280"/>
      <c r="C43" s="397"/>
      <c r="D43" s="280"/>
      <c r="E43" s="280"/>
      <c r="F43" s="280"/>
    </row>
    <row r="44" spans="1:6" ht="26.4" x14ac:dyDescent="0.25">
      <c r="A44" s="231" t="s">
        <v>132</v>
      </c>
      <c r="B44" s="539" t="s">
        <v>656</v>
      </c>
      <c r="C44" s="397">
        <v>85.5</v>
      </c>
      <c r="D44" s="280">
        <v>61.7</v>
      </c>
      <c r="E44" s="539" t="s">
        <v>656</v>
      </c>
      <c r="F44" s="280">
        <v>114.7</v>
      </c>
    </row>
    <row r="45" spans="1:6" ht="26.4" x14ac:dyDescent="0.25">
      <c r="A45" s="160" t="s">
        <v>133</v>
      </c>
      <c r="B45" s="280"/>
      <c r="C45" s="397"/>
      <c r="D45" s="280"/>
      <c r="E45" s="280"/>
      <c r="F45" s="280"/>
    </row>
    <row r="46" spans="1:6" ht="26.4" x14ac:dyDescent="0.25">
      <c r="A46" s="205" t="s">
        <v>134</v>
      </c>
      <c r="B46" s="280">
        <v>1379.6</v>
      </c>
      <c r="C46" s="213">
        <v>76</v>
      </c>
      <c r="D46" s="280">
        <v>81.099999999999994</v>
      </c>
      <c r="E46" s="280">
        <v>8113.5</v>
      </c>
      <c r="F46" s="280">
        <v>95.4</v>
      </c>
    </row>
    <row r="47" spans="1:6" ht="39.6" x14ac:dyDescent="0.25">
      <c r="A47" s="160" t="s">
        <v>135</v>
      </c>
      <c r="B47" s="280"/>
      <c r="C47" s="397"/>
      <c r="D47" s="280"/>
      <c r="E47" s="280"/>
      <c r="F47" s="280"/>
    </row>
    <row r="48" spans="1:6" x14ac:dyDescent="0.25">
      <c r="A48" s="205" t="s">
        <v>136</v>
      </c>
      <c r="B48" s="539" t="s">
        <v>656</v>
      </c>
      <c r="C48" s="397">
        <v>99.2</v>
      </c>
      <c r="D48" s="280">
        <v>93.6</v>
      </c>
      <c r="E48" s="539" t="s">
        <v>656</v>
      </c>
      <c r="F48" s="280">
        <v>102.4</v>
      </c>
    </row>
    <row r="49" spans="1:6" ht="52.8" x14ac:dyDescent="0.25">
      <c r="A49" s="205" t="s">
        <v>137</v>
      </c>
      <c r="B49" s="539" t="s">
        <v>656</v>
      </c>
      <c r="C49" s="397">
        <v>99.8</v>
      </c>
      <c r="D49" s="280">
        <v>144.80000000000001</v>
      </c>
      <c r="E49" s="539" t="s">
        <v>656</v>
      </c>
      <c r="F49" s="280">
        <v>161.69999999999999</v>
      </c>
    </row>
    <row r="50" spans="1:6" ht="55.2" x14ac:dyDescent="0.25">
      <c r="A50" s="205" t="s">
        <v>138</v>
      </c>
      <c r="B50" s="280">
        <v>34.200000000000003</v>
      </c>
      <c r="C50" s="397">
        <v>97.9</v>
      </c>
      <c r="D50" s="280">
        <v>98.5</v>
      </c>
      <c r="E50" s="280">
        <v>172.8</v>
      </c>
      <c r="F50" s="280">
        <v>103.4</v>
      </c>
    </row>
    <row r="51" spans="1:6" x14ac:dyDescent="0.25">
      <c r="A51" s="160" t="s">
        <v>139</v>
      </c>
      <c r="B51" s="280"/>
      <c r="C51" s="397"/>
      <c r="D51" s="280"/>
      <c r="E51" s="280"/>
      <c r="F51" s="280"/>
    </row>
    <row r="52" spans="1:6" x14ac:dyDescent="0.25">
      <c r="A52" s="205" t="s">
        <v>140</v>
      </c>
      <c r="B52" s="539" t="s">
        <v>656</v>
      </c>
      <c r="C52" s="397">
        <v>97.7</v>
      </c>
      <c r="D52" s="280">
        <v>88.8</v>
      </c>
      <c r="E52" s="539" t="s">
        <v>656</v>
      </c>
      <c r="F52" s="280">
        <v>95.1</v>
      </c>
    </row>
    <row r="53" spans="1:6" ht="26.4" x14ac:dyDescent="0.25">
      <c r="A53" s="160" t="s">
        <v>141</v>
      </c>
      <c r="B53" s="280"/>
      <c r="C53" s="397"/>
      <c r="D53" s="280"/>
      <c r="E53" s="280"/>
      <c r="F53" s="280"/>
    </row>
    <row r="54" spans="1:6" ht="26.4" x14ac:dyDescent="0.25">
      <c r="A54" s="205" t="s">
        <v>568</v>
      </c>
      <c r="B54" s="539" t="s">
        <v>656</v>
      </c>
      <c r="C54" s="397">
        <v>67.8</v>
      </c>
      <c r="D54" s="280">
        <v>116.3</v>
      </c>
      <c r="E54" s="539" t="s">
        <v>656</v>
      </c>
      <c r="F54" s="280">
        <v>121.1</v>
      </c>
    </row>
    <row r="55" spans="1:6" ht="26.4" x14ac:dyDescent="0.25">
      <c r="A55" s="160" t="s">
        <v>142</v>
      </c>
      <c r="B55" s="280"/>
      <c r="C55" s="397"/>
      <c r="D55" s="280"/>
      <c r="E55" s="280"/>
      <c r="F55" s="280"/>
    </row>
    <row r="56" spans="1:6" ht="39.6" x14ac:dyDescent="0.25">
      <c r="A56" s="205" t="s">
        <v>143</v>
      </c>
      <c r="B56" s="280">
        <v>152.19999999999999</v>
      </c>
      <c r="C56" s="397">
        <v>90.2</v>
      </c>
      <c r="D56" s="280">
        <v>119.1</v>
      </c>
      <c r="E56" s="280">
        <v>776.7</v>
      </c>
      <c r="F56" s="280">
        <v>87.7</v>
      </c>
    </row>
    <row r="57" spans="1:6" ht="39.6" x14ac:dyDescent="0.25">
      <c r="A57" s="160" t="s">
        <v>144</v>
      </c>
      <c r="B57" s="280"/>
      <c r="C57" s="397"/>
      <c r="D57" s="280"/>
      <c r="E57" s="280"/>
      <c r="F57" s="280"/>
    </row>
    <row r="58" spans="1:6" ht="39.6" x14ac:dyDescent="0.25">
      <c r="A58" s="205" t="s">
        <v>145</v>
      </c>
      <c r="B58" s="539" t="s">
        <v>656</v>
      </c>
      <c r="C58" s="397">
        <v>138.80000000000001</v>
      </c>
      <c r="D58" s="280" t="s">
        <v>661</v>
      </c>
      <c r="E58" s="539" t="s">
        <v>656</v>
      </c>
      <c r="F58" s="280">
        <v>175.6</v>
      </c>
    </row>
    <row r="59" spans="1:6" x14ac:dyDescent="0.25">
      <c r="A59" s="160" t="s">
        <v>146</v>
      </c>
      <c r="B59" s="280"/>
      <c r="C59" s="397"/>
      <c r="D59" s="280"/>
      <c r="E59" s="280"/>
      <c r="F59" s="280"/>
    </row>
    <row r="60" spans="1:6" x14ac:dyDescent="0.25">
      <c r="A60" s="205" t="s">
        <v>147</v>
      </c>
      <c r="B60" s="280">
        <v>110956</v>
      </c>
      <c r="C60" s="213">
        <v>109</v>
      </c>
      <c r="D60" s="280">
        <v>114.2</v>
      </c>
      <c r="E60" s="280">
        <v>547897</v>
      </c>
      <c r="F60" s="280">
        <v>98.7</v>
      </c>
    </row>
    <row r="61" spans="1:6" ht="26.4" x14ac:dyDescent="0.25">
      <c r="A61" s="160" t="s">
        <v>148</v>
      </c>
      <c r="B61" s="280"/>
      <c r="C61" s="397"/>
      <c r="D61" s="280"/>
      <c r="E61" s="280"/>
      <c r="F61" s="280"/>
    </row>
    <row r="62" spans="1:6" ht="39.6" x14ac:dyDescent="0.25">
      <c r="A62" s="205" t="s">
        <v>149</v>
      </c>
      <c r="B62" s="539" t="s">
        <v>656</v>
      </c>
      <c r="C62" s="397">
        <v>126.8</v>
      </c>
      <c r="D62" s="540" t="s">
        <v>658</v>
      </c>
      <c r="E62" s="539" t="s">
        <v>656</v>
      </c>
      <c r="F62" s="280">
        <v>148.80000000000001</v>
      </c>
    </row>
    <row r="63" spans="1:6" ht="39.6" x14ac:dyDescent="0.25">
      <c r="A63" s="204" t="s">
        <v>84</v>
      </c>
      <c r="B63" s="280"/>
      <c r="C63" s="397"/>
      <c r="D63" s="280"/>
      <c r="E63" s="280"/>
      <c r="F63" s="280"/>
    </row>
    <row r="64" spans="1:6" x14ac:dyDescent="0.25">
      <c r="A64" s="205" t="s">
        <v>150</v>
      </c>
      <c r="B64" s="280">
        <v>934.9</v>
      </c>
      <c r="C64" s="213">
        <v>93</v>
      </c>
      <c r="D64" s="212">
        <v>100.7</v>
      </c>
      <c r="E64" s="280">
        <v>5658.7</v>
      </c>
      <c r="F64" s="280">
        <v>100.6</v>
      </c>
    </row>
    <row r="65" spans="1:6" x14ac:dyDescent="0.25">
      <c r="A65" s="206" t="s">
        <v>151</v>
      </c>
      <c r="B65" s="541">
        <v>894.1</v>
      </c>
      <c r="C65" s="538">
        <v>61.6</v>
      </c>
      <c r="D65" s="398">
        <v>136</v>
      </c>
      <c r="E65" s="541">
        <v>8185.5</v>
      </c>
      <c r="F65" s="541">
        <v>98.6</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sqref="A1:F1"/>
    </sheetView>
  </sheetViews>
  <sheetFormatPr defaultColWidth="8.88671875" defaultRowHeight="13.2" x14ac:dyDescent="0.25"/>
  <cols>
    <col min="1" max="1" width="16.33203125" style="23" customWidth="1"/>
    <col min="2" max="2" width="14.33203125" style="100" customWidth="1"/>
    <col min="3" max="3" width="14.88671875" style="100" customWidth="1"/>
    <col min="4" max="4" width="14.6640625" style="100" customWidth="1"/>
    <col min="5" max="5" width="13.33203125" style="100" customWidth="1"/>
    <col min="6" max="6" width="13.5546875" style="100" customWidth="1"/>
    <col min="7" max="16384" width="8.88671875" style="23"/>
  </cols>
  <sheetData>
    <row r="1" spans="1:6" ht="13.8" x14ac:dyDescent="0.25">
      <c r="A1" s="687" t="s">
        <v>352</v>
      </c>
      <c r="B1" s="687"/>
      <c r="C1" s="687"/>
      <c r="D1" s="687"/>
      <c r="E1" s="687"/>
      <c r="F1" s="687"/>
    </row>
    <row r="2" spans="1:6" ht="13.8" customHeight="1" x14ac:dyDescent="0.25">
      <c r="F2" s="23"/>
    </row>
    <row r="3" spans="1:6" ht="42" customHeight="1" x14ac:dyDescent="0.25">
      <c r="A3" s="657" t="s">
        <v>666</v>
      </c>
      <c r="B3" s="657"/>
      <c r="C3" s="657"/>
      <c r="D3" s="657"/>
      <c r="E3" s="657"/>
      <c r="F3" s="657"/>
    </row>
    <row r="4" spans="1:6" ht="18.600000000000001" customHeight="1" x14ac:dyDescent="0.25">
      <c r="A4" s="579" t="s">
        <v>383</v>
      </c>
      <c r="B4" s="579"/>
      <c r="C4" s="579"/>
      <c r="D4" s="579"/>
      <c r="E4" s="579"/>
      <c r="F4" s="579"/>
    </row>
    <row r="5" spans="1:6" ht="29.4" customHeight="1" x14ac:dyDescent="0.25">
      <c r="A5" s="102"/>
      <c r="B5" s="402" t="s">
        <v>384</v>
      </c>
      <c r="C5" s="402" t="s">
        <v>380</v>
      </c>
      <c r="D5" s="402" t="s">
        <v>381</v>
      </c>
      <c r="E5" s="415" t="s">
        <v>382</v>
      </c>
      <c r="F5" s="415" t="s">
        <v>577</v>
      </c>
    </row>
    <row r="6" spans="1:6" ht="18.600000000000001" customHeight="1" x14ac:dyDescent="0.25">
      <c r="A6" s="105"/>
      <c r="B6" s="589" t="s">
        <v>573</v>
      </c>
      <c r="C6" s="590"/>
      <c r="D6" s="590"/>
      <c r="E6" s="590"/>
      <c r="F6" s="591"/>
    </row>
    <row r="7" spans="1:6" ht="15" customHeight="1" x14ac:dyDescent="0.25">
      <c r="A7" s="174" t="s">
        <v>50</v>
      </c>
      <c r="B7" s="251">
        <v>99.6</v>
      </c>
      <c r="C7" s="288">
        <v>100.3</v>
      </c>
      <c r="D7" s="171">
        <v>101.4</v>
      </c>
      <c r="E7" s="171">
        <v>91.1</v>
      </c>
      <c r="F7" s="171">
        <v>77.099999999999994</v>
      </c>
    </row>
    <row r="8" spans="1:6" ht="15" customHeight="1" x14ac:dyDescent="0.25">
      <c r="A8" s="172" t="s">
        <v>51</v>
      </c>
      <c r="B8" s="251">
        <v>99.3</v>
      </c>
      <c r="C8" s="288">
        <v>100.3</v>
      </c>
      <c r="D8" s="171">
        <v>102.1</v>
      </c>
      <c r="E8" s="288">
        <v>49.5</v>
      </c>
      <c r="F8" s="171">
        <v>71.2</v>
      </c>
    </row>
    <row r="9" spans="1:6" ht="15" customHeight="1" x14ac:dyDescent="0.25">
      <c r="A9" s="172" t="s">
        <v>52</v>
      </c>
      <c r="B9" s="170">
        <v>99.1</v>
      </c>
      <c r="C9" s="171">
        <v>102.2</v>
      </c>
      <c r="D9" s="171">
        <v>102.2</v>
      </c>
      <c r="E9" s="288">
        <v>49.8</v>
      </c>
      <c r="F9" s="171">
        <v>69.099999999999994</v>
      </c>
    </row>
    <row r="10" spans="1:6" ht="15" customHeight="1" x14ac:dyDescent="0.25">
      <c r="A10" s="172" t="s">
        <v>54</v>
      </c>
      <c r="B10" s="170">
        <v>98.8</v>
      </c>
      <c r="C10" s="171">
        <v>102.5</v>
      </c>
      <c r="D10" s="171">
        <v>102.7</v>
      </c>
      <c r="E10" s="288">
        <v>49.6</v>
      </c>
      <c r="F10" s="171">
        <v>69.7</v>
      </c>
    </row>
    <row r="11" spans="1:6" ht="15" customHeight="1" x14ac:dyDescent="0.25">
      <c r="A11" s="172" t="s">
        <v>55</v>
      </c>
      <c r="B11" s="170">
        <v>97.6</v>
      </c>
      <c r="C11" s="171">
        <v>101.8</v>
      </c>
      <c r="D11" s="171">
        <v>102.6</v>
      </c>
      <c r="E11" s="288">
        <v>50.1</v>
      </c>
      <c r="F11" s="171">
        <v>70.8</v>
      </c>
    </row>
    <row r="12" spans="1:6" ht="21" customHeight="1" x14ac:dyDescent="0.25">
      <c r="A12" s="107"/>
      <c r="B12" s="592" t="s">
        <v>32</v>
      </c>
      <c r="C12" s="593"/>
      <c r="D12" s="593"/>
      <c r="E12" s="593"/>
      <c r="F12" s="594"/>
    </row>
    <row r="13" spans="1:6" ht="15" customHeight="1" x14ac:dyDescent="0.25">
      <c r="A13" s="172" t="s">
        <v>50</v>
      </c>
      <c r="B13" s="170">
        <v>97.4</v>
      </c>
      <c r="C13" s="171">
        <v>97.5</v>
      </c>
      <c r="D13" s="171">
        <v>106.9</v>
      </c>
      <c r="E13" s="171">
        <v>107.3</v>
      </c>
      <c r="F13" s="171">
        <v>108.3</v>
      </c>
    </row>
    <row r="14" spans="1:6" ht="15" customHeight="1" x14ac:dyDescent="0.25">
      <c r="A14" s="172" t="s">
        <v>51</v>
      </c>
      <c r="B14" s="170">
        <v>98.1</v>
      </c>
      <c r="C14" s="171">
        <v>97</v>
      </c>
      <c r="D14" s="171">
        <v>105.1</v>
      </c>
      <c r="E14" s="171">
        <v>114.7</v>
      </c>
      <c r="F14" s="171">
        <v>112.3</v>
      </c>
    </row>
    <row r="15" spans="1:6" ht="15" customHeight="1" x14ac:dyDescent="0.25">
      <c r="A15" s="172" t="s">
        <v>52</v>
      </c>
      <c r="B15" s="170">
        <v>97.2</v>
      </c>
      <c r="C15" s="171">
        <v>94.9</v>
      </c>
      <c r="D15" s="171">
        <v>103.2</v>
      </c>
      <c r="E15" s="171">
        <v>107</v>
      </c>
      <c r="F15" s="171">
        <v>121.2</v>
      </c>
    </row>
    <row r="16" spans="1:6" ht="15" customHeight="1" x14ac:dyDescent="0.25">
      <c r="A16" s="172" t="s">
        <v>54</v>
      </c>
      <c r="B16" s="170">
        <v>98</v>
      </c>
      <c r="C16" s="171">
        <v>95</v>
      </c>
      <c r="D16" s="171">
        <v>104</v>
      </c>
      <c r="E16" s="171">
        <v>112.2</v>
      </c>
      <c r="F16" s="171">
        <v>124.7</v>
      </c>
    </row>
    <row r="17" spans="1:6" ht="15" customHeight="1" x14ac:dyDescent="0.25">
      <c r="A17" s="172" t="s">
        <v>55</v>
      </c>
      <c r="B17" s="170">
        <v>98.5</v>
      </c>
      <c r="C17" s="171">
        <v>94.1</v>
      </c>
      <c r="D17" s="171">
        <v>104.8</v>
      </c>
      <c r="E17" s="171">
        <v>105.3</v>
      </c>
      <c r="F17" s="171">
        <v>125.9</v>
      </c>
    </row>
    <row r="18" spans="1:6" ht="15" customHeight="1" x14ac:dyDescent="0.25">
      <c r="A18" s="172" t="s">
        <v>56</v>
      </c>
      <c r="B18" s="170">
        <v>98.3</v>
      </c>
      <c r="C18" s="171">
        <v>93.5</v>
      </c>
      <c r="D18" s="171">
        <v>104.2</v>
      </c>
      <c r="E18" s="171">
        <v>105.4</v>
      </c>
      <c r="F18" s="171">
        <v>120.1</v>
      </c>
    </row>
    <row r="19" spans="1:6" ht="15" customHeight="1" x14ac:dyDescent="0.25">
      <c r="A19" s="172" t="s">
        <v>58</v>
      </c>
      <c r="B19" s="170">
        <v>96.8</v>
      </c>
      <c r="C19" s="171">
        <v>93.3</v>
      </c>
      <c r="D19" s="171">
        <v>105.1</v>
      </c>
      <c r="E19" s="171">
        <v>101</v>
      </c>
      <c r="F19" s="171">
        <v>115.5</v>
      </c>
    </row>
    <row r="20" spans="1:6" ht="15" customHeight="1" x14ac:dyDescent="0.25">
      <c r="A20" s="172" t="s">
        <v>31</v>
      </c>
      <c r="B20" s="170">
        <v>97.3</v>
      </c>
      <c r="C20" s="171">
        <v>93.8</v>
      </c>
      <c r="D20" s="288">
        <v>104.9</v>
      </c>
      <c r="E20" s="171">
        <v>98.8</v>
      </c>
      <c r="F20" s="171">
        <v>120.3</v>
      </c>
    </row>
    <row r="21" spans="1:6" ht="15" customHeight="1" x14ac:dyDescent="0.25">
      <c r="A21" s="172" t="s">
        <v>59</v>
      </c>
      <c r="B21" s="170">
        <v>96.8</v>
      </c>
      <c r="C21" s="171">
        <v>94.1</v>
      </c>
      <c r="D21" s="171">
        <v>104</v>
      </c>
      <c r="E21" s="171">
        <v>98.6</v>
      </c>
      <c r="F21" s="171">
        <v>124.2</v>
      </c>
    </row>
    <row r="22" spans="1:6" ht="15" customHeight="1" x14ac:dyDescent="0.25">
      <c r="A22" s="172" t="s">
        <v>61</v>
      </c>
      <c r="B22" s="170">
        <v>97.4</v>
      </c>
      <c r="C22" s="171">
        <v>94.7</v>
      </c>
      <c r="D22" s="171">
        <v>102.9</v>
      </c>
      <c r="E22" s="171">
        <v>97</v>
      </c>
      <c r="F22" s="171">
        <v>76.599999999999994</v>
      </c>
    </row>
    <row r="23" spans="1:6" ht="15" customHeight="1" x14ac:dyDescent="0.25">
      <c r="A23" s="172" t="s">
        <v>62</v>
      </c>
      <c r="B23" s="170">
        <v>98.1</v>
      </c>
      <c r="C23" s="171">
        <v>96.7</v>
      </c>
      <c r="D23" s="171">
        <v>104.5</v>
      </c>
      <c r="E23" s="171">
        <v>92.1</v>
      </c>
      <c r="F23" s="171">
        <v>78.8</v>
      </c>
    </row>
    <row r="24" spans="1:6" ht="15" customHeight="1" x14ac:dyDescent="0.25">
      <c r="A24" s="173" t="s">
        <v>63</v>
      </c>
      <c r="B24" s="188">
        <v>99.3</v>
      </c>
      <c r="C24" s="189">
        <v>98.8</v>
      </c>
      <c r="D24" s="189">
        <v>103.8</v>
      </c>
      <c r="E24" s="189">
        <v>90.2</v>
      </c>
      <c r="F24" s="189">
        <v>71.5</v>
      </c>
    </row>
    <row r="25" spans="1:6" ht="15" customHeight="1" x14ac:dyDescent="0.2"/>
    <row r="26" spans="1:6" ht="15" customHeight="1" x14ac:dyDescent="0.2">
      <c r="A26" s="344"/>
    </row>
    <row r="27" spans="1:6" ht="15" customHeight="1" x14ac:dyDescent="0.2"/>
    <row r="28" spans="1:6" ht="15" customHeight="1" x14ac:dyDescent="0.25"/>
    <row r="29" spans="1:6" ht="15" customHeight="1" x14ac:dyDescent="0.25"/>
    <row r="30" spans="1:6" ht="15" customHeight="1" x14ac:dyDescent="0.25"/>
    <row r="31" spans="1:6" ht="15" customHeight="1" x14ac:dyDescent="0.25"/>
    <row r="32" spans="1:6" ht="15" customHeight="1" x14ac:dyDescent="0.25"/>
    <row r="33" spans="2:6" x14ac:dyDescent="0.25">
      <c r="B33" s="23"/>
      <c r="C33" s="23"/>
      <c r="D33" s="23"/>
      <c r="E33" s="23"/>
      <c r="F33" s="23"/>
    </row>
  </sheetData>
  <mergeCells count="5">
    <mergeCell ref="A4:F4"/>
    <mergeCell ref="B6:F6"/>
    <mergeCell ref="B12:F12"/>
    <mergeCell ref="A1:F1"/>
    <mergeCell ref="A3:F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100" workbookViewId="0">
      <selection activeCell="B19" sqref="B19"/>
    </sheetView>
  </sheetViews>
  <sheetFormatPr defaultRowHeight="13.2" x14ac:dyDescent="0.25"/>
  <cols>
    <col min="1" max="1" width="23" customWidth="1"/>
    <col min="2" max="2" width="14.88671875" customWidth="1"/>
    <col min="3" max="3" width="17.44140625" customWidth="1"/>
    <col min="4" max="4" width="17.88671875" customWidth="1"/>
    <col min="5" max="5" width="15.44140625" customWidth="1"/>
  </cols>
  <sheetData>
    <row r="1" spans="1:5" ht="13.8" x14ac:dyDescent="0.25">
      <c r="A1" s="569" t="s">
        <v>395</v>
      </c>
      <c r="B1" s="569"/>
      <c r="C1" s="569"/>
      <c r="D1" s="569"/>
      <c r="E1" s="569"/>
    </row>
    <row r="2" spans="1:5" ht="12.75" x14ac:dyDescent="0.2">
      <c r="A2" s="41"/>
      <c r="B2" s="23"/>
      <c r="C2" s="23"/>
      <c r="D2" s="23"/>
      <c r="E2" s="23"/>
    </row>
    <row r="3" spans="1:5" x14ac:dyDescent="0.25">
      <c r="A3" s="413"/>
      <c r="B3" s="595" t="s">
        <v>629</v>
      </c>
      <c r="C3" s="587"/>
      <c r="D3" s="402" t="s">
        <v>630</v>
      </c>
      <c r="E3" s="408" t="s">
        <v>386</v>
      </c>
    </row>
    <row r="4" spans="1:5" ht="52.8" x14ac:dyDescent="0.25">
      <c r="A4" s="414"/>
      <c r="B4" s="183" t="s">
        <v>464</v>
      </c>
      <c r="C4" s="409" t="s">
        <v>387</v>
      </c>
      <c r="D4" s="405" t="s">
        <v>596</v>
      </c>
      <c r="E4" s="19" t="s">
        <v>631</v>
      </c>
    </row>
    <row r="5" spans="1:5" ht="26.4" x14ac:dyDescent="0.25">
      <c r="A5" s="281" t="s">
        <v>394</v>
      </c>
      <c r="B5" s="252">
        <v>15.2</v>
      </c>
      <c r="C5" s="252">
        <v>115.2</v>
      </c>
      <c r="D5" s="252">
        <v>118</v>
      </c>
      <c r="E5" s="489">
        <v>121.9</v>
      </c>
    </row>
    <row r="6" spans="1:5" x14ac:dyDescent="0.25">
      <c r="A6" s="542" t="s">
        <v>168</v>
      </c>
      <c r="B6" s="252"/>
      <c r="C6" s="252"/>
      <c r="D6" s="252"/>
      <c r="E6" s="489"/>
    </row>
    <row r="7" spans="1:5" x14ac:dyDescent="0.25">
      <c r="A7" s="205" t="s">
        <v>388</v>
      </c>
      <c r="B7" s="252">
        <v>1.5</v>
      </c>
      <c r="C7" s="252">
        <v>134.5</v>
      </c>
      <c r="D7" s="252">
        <v>95.3</v>
      </c>
      <c r="E7" s="489">
        <v>109.2</v>
      </c>
    </row>
    <row r="8" spans="1:5" x14ac:dyDescent="0.25">
      <c r="A8" s="205" t="s">
        <v>389</v>
      </c>
      <c r="B8" s="252">
        <v>3.7</v>
      </c>
      <c r="C8" s="252">
        <v>96.5</v>
      </c>
      <c r="D8" s="252">
        <v>97.9</v>
      </c>
      <c r="E8" s="489">
        <v>115.3</v>
      </c>
    </row>
    <row r="9" spans="1:5" x14ac:dyDescent="0.25">
      <c r="A9" s="109" t="s">
        <v>463</v>
      </c>
      <c r="B9" s="252">
        <v>10</v>
      </c>
      <c r="C9" s="252">
        <v>121.3</v>
      </c>
      <c r="D9" s="252">
        <v>133.69999999999999</v>
      </c>
      <c r="E9" s="489">
        <v>129</v>
      </c>
    </row>
    <row r="10" spans="1:5" x14ac:dyDescent="0.25">
      <c r="A10" s="205" t="s">
        <v>390</v>
      </c>
      <c r="B10" s="210">
        <v>0</v>
      </c>
      <c r="C10" s="210">
        <v>149.80000000000001</v>
      </c>
      <c r="D10" s="252">
        <v>78.900000000000006</v>
      </c>
      <c r="E10" s="489">
        <v>113.4</v>
      </c>
    </row>
    <row r="11" spans="1:5" x14ac:dyDescent="0.25">
      <c r="A11" s="160" t="s">
        <v>391</v>
      </c>
      <c r="B11" s="252">
        <v>32.9</v>
      </c>
      <c r="C11" s="252">
        <v>100.7</v>
      </c>
      <c r="D11" s="252">
        <v>100.1</v>
      </c>
      <c r="E11" s="489">
        <v>102.6</v>
      </c>
    </row>
    <row r="12" spans="1:5" x14ac:dyDescent="0.25">
      <c r="A12" s="159" t="s">
        <v>392</v>
      </c>
      <c r="B12" s="490">
        <v>42.9</v>
      </c>
      <c r="C12" s="490">
        <v>33.200000000000003</v>
      </c>
      <c r="D12" s="490">
        <v>34.4</v>
      </c>
      <c r="E12" s="491">
        <v>99.5</v>
      </c>
    </row>
    <row r="13" spans="1:5" ht="13.8" x14ac:dyDescent="0.25">
      <c r="A13" s="596" t="s">
        <v>393</v>
      </c>
      <c r="B13" s="596"/>
      <c r="C13" s="596"/>
      <c r="D13" s="596"/>
      <c r="E13" s="596"/>
    </row>
    <row r="15" spans="1:5" ht="43.2" customHeight="1" x14ac:dyDescent="0.25">
      <c r="A15" s="597" t="s">
        <v>650</v>
      </c>
      <c r="B15" s="597"/>
      <c r="C15" s="597"/>
      <c r="D15" s="597"/>
      <c r="E15" s="597"/>
    </row>
  </sheetData>
  <mergeCells count="4">
    <mergeCell ref="B3:C3"/>
    <mergeCell ref="A1:E1"/>
    <mergeCell ref="A13:E13"/>
    <mergeCell ref="A15:E15"/>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sqref="A1:C1"/>
    </sheetView>
  </sheetViews>
  <sheetFormatPr defaultRowHeight="13.2" x14ac:dyDescent="0.25"/>
  <cols>
    <col min="1" max="1" width="37.109375" customWidth="1"/>
    <col min="2" max="3" width="26" customWidth="1"/>
    <col min="5" max="5" width="8.88671875" customWidth="1"/>
  </cols>
  <sheetData>
    <row r="1" spans="1:4" ht="13.8" x14ac:dyDescent="0.25">
      <c r="A1" s="569" t="s">
        <v>155</v>
      </c>
      <c r="B1" s="569"/>
      <c r="C1" s="569"/>
      <c r="D1" s="25"/>
    </row>
    <row r="2" spans="1:4" ht="7.2" customHeight="1" x14ac:dyDescent="0.2">
      <c r="A2" s="42"/>
      <c r="B2" s="23"/>
      <c r="C2" s="23"/>
      <c r="D2" s="23"/>
    </row>
    <row r="3" spans="1:4" ht="20.399999999999999" customHeight="1" x14ac:dyDescent="0.25">
      <c r="A3" s="598" t="s">
        <v>154</v>
      </c>
      <c r="B3" s="598"/>
      <c r="C3" s="598"/>
      <c r="D3" s="23"/>
    </row>
    <row r="4" spans="1:4" ht="12.75" x14ac:dyDescent="0.2">
      <c r="A4" s="41"/>
      <c r="B4" s="23"/>
      <c r="C4" s="23"/>
      <c r="D4" s="23"/>
    </row>
    <row r="5" spans="1:4" ht="39.6" x14ac:dyDescent="0.25">
      <c r="A5" s="28"/>
      <c r="B5" s="21" t="s">
        <v>153</v>
      </c>
      <c r="C5" s="184" t="s">
        <v>574</v>
      </c>
      <c r="D5" s="23"/>
    </row>
    <row r="6" spans="1:4" x14ac:dyDescent="0.25">
      <c r="A6" s="106"/>
      <c r="B6" s="599" t="s">
        <v>573</v>
      </c>
      <c r="C6" s="600"/>
      <c r="D6" s="23"/>
    </row>
    <row r="7" spans="1:4" x14ac:dyDescent="0.25">
      <c r="A7" s="249" t="s">
        <v>53</v>
      </c>
      <c r="B7" s="325">
        <v>28455.8</v>
      </c>
      <c r="C7" s="326">
        <v>114.1</v>
      </c>
      <c r="D7" s="23"/>
    </row>
    <row r="8" spans="1:4" x14ac:dyDescent="0.25">
      <c r="A8" s="249" t="s">
        <v>626</v>
      </c>
      <c r="B8" s="325">
        <v>52290.9</v>
      </c>
      <c r="C8" s="326">
        <v>108.2</v>
      </c>
      <c r="D8" s="23"/>
    </row>
    <row r="9" spans="1:4" x14ac:dyDescent="0.25">
      <c r="A9" s="52"/>
      <c r="B9" s="601" t="s">
        <v>32</v>
      </c>
      <c r="C9" s="602"/>
      <c r="D9" s="23"/>
    </row>
    <row r="10" spans="1:4" x14ac:dyDescent="0.25">
      <c r="A10" s="22" t="s">
        <v>53</v>
      </c>
      <c r="B10" s="258">
        <v>22000</v>
      </c>
      <c r="C10" s="244">
        <v>82</v>
      </c>
      <c r="D10" s="23"/>
    </row>
    <row r="11" spans="1:4" x14ac:dyDescent="0.25">
      <c r="A11" s="20" t="s">
        <v>57</v>
      </c>
      <c r="B11" s="282">
        <v>59117.7</v>
      </c>
      <c r="C11" s="283">
        <v>78.5</v>
      </c>
      <c r="D11" s="23"/>
    </row>
    <row r="12" spans="1:4" x14ac:dyDescent="0.25">
      <c r="A12" s="20" t="s">
        <v>60</v>
      </c>
      <c r="B12" s="258">
        <v>104506</v>
      </c>
      <c r="C12" s="283">
        <v>82.5</v>
      </c>
      <c r="D12" s="23"/>
    </row>
    <row r="13" spans="1:4" x14ac:dyDescent="0.25">
      <c r="A13" s="92" t="s">
        <v>64</v>
      </c>
      <c r="B13" s="284">
        <v>151653.70000000001</v>
      </c>
      <c r="C13" s="285">
        <v>83.2</v>
      </c>
      <c r="D13" s="23"/>
    </row>
    <row r="15" spans="1:4" ht="12.75" x14ac:dyDescent="0.2">
      <c r="A15" s="179"/>
    </row>
    <row r="17" spans="1:3" ht="12.75" x14ac:dyDescent="0.2">
      <c r="A17" s="474"/>
      <c r="B17" s="474"/>
      <c r="C17" s="474"/>
    </row>
  </sheetData>
  <mergeCells count="4">
    <mergeCell ref="A3:C3"/>
    <mergeCell ref="A1:C1"/>
    <mergeCell ref="B6:C6"/>
    <mergeCell ref="B9:C9"/>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G16" sqref="G16"/>
    </sheetView>
  </sheetViews>
  <sheetFormatPr defaultRowHeight="13.2" x14ac:dyDescent="0.25"/>
  <cols>
    <col min="1" max="1" width="33" customWidth="1"/>
    <col min="2" max="2" width="18.6640625" customWidth="1"/>
    <col min="3" max="3" width="18.5546875" customWidth="1"/>
    <col min="4" max="4" width="18.6640625" customWidth="1"/>
  </cols>
  <sheetData>
    <row r="1" spans="1:4" ht="36" customHeight="1" x14ac:dyDescent="0.25">
      <c r="A1" s="603" t="s">
        <v>156</v>
      </c>
      <c r="B1" s="603"/>
      <c r="C1" s="603"/>
      <c r="D1" s="603"/>
    </row>
    <row r="2" spans="1:4" ht="12.75" x14ac:dyDescent="0.2">
      <c r="A2" s="43"/>
      <c r="B2" s="23"/>
      <c r="C2" s="23"/>
      <c r="D2" s="23"/>
    </row>
    <row r="3" spans="1:4" ht="14.4" customHeight="1" x14ac:dyDescent="0.25">
      <c r="A3" s="164"/>
      <c r="B3" s="133" t="s">
        <v>570</v>
      </c>
      <c r="C3" s="586" t="s">
        <v>47</v>
      </c>
      <c r="D3" s="587"/>
    </row>
    <row r="4" spans="1:4" ht="39.6" x14ac:dyDescent="0.25">
      <c r="A4" s="165"/>
      <c r="B4" s="39" t="s">
        <v>161</v>
      </c>
      <c r="C4" s="162" t="s">
        <v>48</v>
      </c>
      <c r="D4" s="163" t="s">
        <v>49</v>
      </c>
    </row>
    <row r="5" spans="1:4" ht="19.2" customHeight="1" x14ac:dyDescent="0.25">
      <c r="A5" s="104"/>
      <c r="B5" s="589" t="s">
        <v>573</v>
      </c>
      <c r="C5" s="590"/>
      <c r="D5" s="591"/>
    </row>
    <row r="6" spans="1:4" ht="14.4" customHeight="1" x14ac:dyDescent="0.25">
      <c r="A6" s="126" t="s">
        <v>50</v>
      </c>
      <c r="B6" s="324">
        <v>173169</v>
      </c>
      <c r="C6" s="493">
        <v>44.3</v>
      </c>
      <c r="D6" s="493" t="s">
        <v>470</v>
      </c>
    </row>
    <row r="7" spans="1:4" ht="14.4" customHeight="1" x14ac:dyDescent="0.25">
      <c r="A7" s="20" t="s">
        <v>51</v>
      </c>
      <c r="B7" s="494">
        <v>107517</v>
      </c>
      <c r="C7" s="493">
        <v>62.1</v>
      </c>
      <c r="D7" s="493">
        <v>186.9</v>
      </c>
    </row>
    <row r="8" spans="1:4" ht="14.4" customHeight="1" x14ac:dyDescent="0.25">
      <c r="A8" s="126" t="s">
        <v>52</v>
      </c>
      <c r="B8" s="324">
        <v>184927</v>
      </c>
      <c r="C8" s="493">
        <v>172</v>
      </c>
      <c r="D8" s="495" t="s">
        <v>615</v>
      </c>
    </row>
    <row r="9" spans="1:4" ht="14.4" customHeight="1" x14ac:dyDescent="0.25">
      <c r="A9" s="26" t="s">
        <v>157</v>
      </c>
      <c r="B9" s="494">
        <v>465613</v>
      </c>
      <c r="C9" s="493">
        <v>60.2</v>
      </c>
      <c r="D9" s="495" t="s">
        <v>616</v>
      </c>
    </row>
    <row r="10" spans="1:4" ht="14.4" customHeight="1" x14ac:dyDescent="0.25">
      <c r="A10" s="126" t="s">
        <v>54</v>
      </c>
      <c r="B10" s="324">
        <v>100531</v>
      </c>
      <c r="C10" s="496">
        <v>54.4</v>
      </c>
      <c r="D10" s="492">
        <v>162.69999999999999</v>
      </c>
    </row>
    <row r="11" spans="1:4" ht="14.4" customHeight="1" x14ac:dyDescent="0.25">
      <c r="A11" s="126" t="s">
        <v>55</v>
      </c>
      <c r="B11" s="324">
        <v>87540</v>
      </c>
      <c r="C11" s="496">
        <v>87.1</v>
      </c>
      <c r="D11" s="492">
        <v>77.8</v>
      </c>
    </row>
    <row r="12" spans="1:4" ht="14.4" customHeight="1" x14ac:dyDescent="0.25">
      <c r="A12" s="26" t="s">
        <v>626</v>
      </c>
      <c r="B12" s="324">
        <v>653684</v>
      </c>
      <c r="C12" s="493"/>
      <c r="D12" s="492">
        <v>181.8</v>
      </c>
    </row>
    <row r="13" spans="1:4" ht="14.4" customHeight="1" x14ac:dyDescent="0.25">
      <c r="A13" s="26"/>
      <c r="B13" s="573" t="s">
        <v>32</v>
      </c>
      <c r="C13" s="604"/>
      <c r="D13" s="574"/>
    </row>
    <row r="14" spans="1:4" ht="14.4" customHeight="1" x14ac:dyDescent="0.25">
      <c r="A14" s="126" t="s">
        <v>50</v>
      </c>
      <c r="B14" s="155">
        <v>41672</v>
      </c>
      <c r="C14" s="56">
        <v>7.6</v>
      </c>
      <c r="D14" s="56">
        <v>71.3</v>
      </c>
    </row>
    <row r="15" spans="1:4" ht="14.4" customHeight="1" x14ac:dyDescent="0.25">
      <c r="A15" s="261" t="s">
        <v>51</v>
      </c>
      <c r="B15" s="155">
        <v>57538</v>
      </c>
      <c r="C15" s="56">
        <v>138.1</v>
      </c>
      <c r="D15" s="56">
        <v>87.3</v>
      </c>
    </row>
    <row r="16" spans="1:4" ht="14.4" customHeight="1" x14ac:dyDescent="0.25">
      <c r="A16" s="126" t="s">
        <v>52</v>
      </c>
      <c r="B16" s="155">
        <v>86112</v>
      </c>
      <c r="C16" s="56">
        <v>149.69999999999999</v>
      </c>
      <c r="D16" s="56">
        <v>88.8</v>
      </c>
    </row>
    <row r="17" spans="1:4" ht="14.4" customHeight="1" x14ac:dyDescent="0.25">
      <c r="A17" s="26" t="s">
        <v>157</v>
      </c>
      <c r="B17" s="155">
        <v>185322</v>
      </c>
      <c r="C17" s="56">
        <v>21.1</v>
      </c>
      <c r="D17" s="56">
        <v>83.7</v>
      </c>
    </row>
    <row r="18" spans="1:4" ht="14.4" customHeight="1" x14ac:dyDescent="0.25">
      <c r="A18" s="126" t="s">
        <v>54</v>
      </c>
      <c r="B18" s="155">
        <v>61777</v>
      </c>
      <c r="C18" s="56">
        <v>71.7</v>
      </c>
      <c r="D18" s="56">
        <v>176.4</v>
      </c>
    </row>
    <row r="19" spans="1:4" ht="14.4" customHeight="1" x14ac:dyDescent="0.25">
      <c r="A19" s="126" t="s">
        <v>55</v>
      </c>
      <c r="B19" s="155">
        <v>112493</v>
      </c>
      <c r="C19" s="56">
        <v>182.1</v>
      </c>
      <c r="D19" s="56">
        <v>138.5</v>
      </c>
    </row>
    <row r="20" spans="1:4" ht="14.4" customHeight="1" x14ac:dyDescent="0.25">
      <c r="A20" s="126" t="s">
        <v>56</v>
      </c>
      <c r="B20" s="155">
        <v>153019</v>
      </c>
      <c r="C20" s="56">
        <v>136</v>
      </c>
      <c r="D20" s="56" t="s">
        <v>465</v>
      </c>
    </row>
    <row r="21" spans="1:4" ht="14.4" customHeight="1" x14ac:dyDescent="0.25">
      <c r="A21" s="26" t="s">
        <v>158</v>
      </c>
      <c r="B21" s="155">
        <v>327289</v>
      </c>
      <c r="C21" s="56">
        <v>176.6</v>
      </c>
      <c r="D21" s="209">
        <v>196.8</v>
      </c>
    </row>
    <row r="22" spans="1:4" ht="14.4" customHeight="1" x14ac:dyDescent="0.25">
      <c r="A22" s="26" t="s">
        <v>57</v>
      </c>
      <c r="B22" s="155">
        <v>512611</v>
      </c>
      <c r="C22" s="56"/>
      <c r="D22" s="56">
        <v>132.19999999999999</v>
      </c>
    </row>
    <row r="23" spans="1:4" ht="14.4" customHeight="1" x14ac:dyDescent="0.25">
      <c r="A23" s="126" t="s">
        <v>58</v>
      </c>
      <c r="B23" s="155">
        <v>125252</v>
      </c>
      <c r="C23" s="56">
        <v>81.900000000000006</v>
      </c>
      <c r="D23" s="56">
        <v>113.7</v>
      </c>
    </row>
    <row r="24" spans="1:4" ht="14.4" customHeight="1" x14ac:dyDescent="0.25">
      <c r="A24" s="126" t="s">
        <v>31</v>
      </c>
      <c r="B24" s="155">
        <v>88305</v>
      </c>
      <c r="C24" s="56">
        <v>70.5</v>
      </c>
      <c r="D24" s="56">
        <v>89.3</v>
      </c>
    </row>
    <row r="25" spans="1:4" ht="14.4" customHeight="1" x14ac:dyDescent="0.25">
      <c r="A25" s="126" t="s">
        <v>59</v>
      </c>
      <c r="B25" s="155">
        <v>206986</v>
      </c>
      <c r="C25" s="56" t="s">
        <v>461</v>
      </c>
      <c r="D25" s="56">
        <v>191.6</v>
      </c>
    </row>
    <row r="26" spans="1:4" ht="14.4" customHeight="1" x14ac:dyDescent="0.25">
      <c r="A26" s="26" t="s">
        <v>159</v>
      </c>
      <c r="B26" s="155">
        <v>420543</v>
      </c>
      <c r="C26" s="56">
        <v>128.5</v>
      </c>
      <c r="D26" s="56">
        <v>132.6</v>
      </c>
    </row>
    <row r="27" spans="1:4" ht="14.4" customHeight="1" x14ac:dyDescent="0.25">
      <c r="A27" s="26" t="s">
        <v>60</v>
      </c>
      <c r="B27" s="155">
        <v>933154</v>
      </c>
      <c r="C27" s="56"/>
      <c r="D27" s="56">
        <v>132.4</v>
      </c>
    </row>
    <row r="28" spans="1:4" ht="14.4" customHeight="1" x14ac:dyDescent="0.25">
      <c r="A28" s="126" t="s">
        <v>61</v>
      </c>
      <c r="B28" s="155">
        <v>178152</v>
      </c>
      <c r="C28" s="56">
        <v>86.1</v>
      </c>
      <c r="D28" s="56">
        <v>109.9</v>
      </c>
    </row>
    <row r="29" spans="1:4" ht="14.4" customHeight="1" x14ac:dyDescent="0.25">
      <c r="A29" s="126" t="s">
        <v>62</v>
      </c>
      <c r="B29" s="155">
        <v>203655</v>
      </c>
      <c r="C29" s="56">
        <v>114.3</v>
      </c>
      <c r="D29" s="56">
        <v>123.9</v>
      </c>
    </row>
    <row r="30" spans="1:4" ht="14.4" customHeight="1" x14ac:dyDescent="0.25">
      <c r="A30" s="126" t="s">
        <v>63</v>
      </c>
      <c r="B30" s="155">
        <v>391217</v>
      </c>
      <c r="C30" s="82">
        <v>192.1</v>
      </c>
      <c r="D30" s="82">
        <v>71.099999999999994</v>
      </c>
    </row>
    <row r="31" spans="1:4" ht="14.4" customHeight="1" x14ac:dyDescent="0.25">
      <c r="A31" s="26" t="s">
        <v>160</v>
      </c>
      <c r="B31" s="155">
        <v>773024</v>
      </c>
      <c r="C31" s="82">
        <v>183.8</v>
      </c>
      <c r="D31" s="82">
        <v>88.2</v>
      </c>
    </row>
    <row r="32" spans="1:4" ht="14.4" customHeight="1" x14ac:dyDescent="0.25">
      <c r="A32" s="137" t="s">
        <v>64</v>
      </c>
      <c r="B32" s="156">
        <v>1706178</v>
      </c>
      <c r="C32" s="83"/>
      <c r="D32" s="83">
        <v>107.9</v>
      </c>
    </row>
  </sheetData>
  <mergeCells count="4">
    <mergeCell ref="A1:D1"/>
    <mergeCell ref="C3:D3"/>
    <mergeCell ref="B5:D5"/>
    <mergeCell ref="B13:D1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activeCell="G16" sqref="G16"/>
    </sheetView>
  </sheetViews>
  <sheetFormatPr defaultRowHeight="13.2" x14ac:dyDescent="0.25"/>
  <cols>
    <col min="1" max="1" width="31" customWidth="1"/>
    <col min="2" max="3" width="28.44140625" style="23" customWidth="1"/>
  </cols>
  <sheetData>
    <row r="1" spans="1:3" ht="13.8" x14ac:dyDescent="0.25">
      <c r="A1" s="566" t="s">
        <v>353</v>
      </c>
      <c r="B1" s="566"/>
      <c r="C1" s="566"/>
    </row>
    <row r="3" spans="1:3" ht="26.4" customHeight="1" x14ac:dyDescent="0.25">
      <c r="A3" s="606" t="s">
        <v>163</v>
      </c>
      <c r="B3" s="606"/>
      <c r="C3" s="606"/>
    </row>
    <row r="4" spans="1:3" ht="12.75" x14ac:dyDescent="0.2">
      <c r="A4" s="16"/>
    </row>
    <row r="5" spans="1:3" ht="27.6" customHeight="1" x14ac:dyDescent="0.25">
      <c r="A5" s="46"/>
      <c r="B5" s="404" t="s">
        <v>162</v>
      </c>
      <c r="C5" s="412" t="s">
        <v>96</v>
      </c>
    </row>
    <row r="6" spans="1:3" ht="20.25" customHeight="1" x14ac:dyDescent="0.25">
      <c r="A6" s="134"/>
      <c r="B6" s="609" t="s">
        <v>573</v>
      </c>
      <c r="C6" s="610"/>
    </row>
    <row r="7" spans="1:3" x14ac:dyDescent="0.25">
      <c r="A7" s="135" t="s">
        <v>50</v>
      </c>
      <c r="B7" s="329">
        <v>97.5</v>
      </c>
      <c r="C7" s="330">
        <v>96.5</v>
      </c>
    </row>
    <row r="8" spans="1:3" x14ac:dyDescent="0.25">
      <c r="A8" s="135" t="s">
        <v>51</v>
      </c>
      <c r="B8" s="329">
        <v>96</v>
      </c>
      <c r="C8" s="330">
        <v>98.7</v>
      </c>
    </row>
    <row r="9" spans="1:3" x14ac:dyDescent="0.25">
      <c r="A9" s="135" t="s">
        <v>52</v>
      </c>
      <c r="B9" s="329">
        <v>109.7</v>
      </c>
      <c r="C9" s="330">
        <v>108.1</v>
      </c>
    </row>
    <row r="10" spans="1:3" x14ac:dyDescent="0.25">
      <c r="A10" s="135" t="s">
        <v>54</v>
      </c>
      <c r="B10" s="329">
        <v>109.2</v>
      </c>
      <c r="C10" s="330">
        <v>102.8</v>
      </c>
    </row>
    <row r="11" spans="1:3" x14ac:dyDescent="0.25">
      <c r="A11" s="135" t="s">
        <v>55</v>
      </c>
      <c r="B11" s="329">
        <v>113.9</v>
      </c>
      <c r="C11" s="330">
        <v>105.1</v>
      </c>
    </row>
    <row r="12" spans="1:3" ht="19.2" customHeight="1" x14ac:dyDescent="0.25">
      <c r="A12" s="136"/>
      <c r="B12" s="607" t="s">
        <v>32</v>
      </c>
      <c r="C12" s="608"/>
    </row>
    <row r="13" spans="1:3" x14ac:dyDescent="0.25">
      <c r="A13" s="135" t="s">
        <v>50</v>
      </c>
      <c r="B13" s="329">
        <v>101.1</v>
      </c>
      <c r="C13" s="330">
        <v>93.6</v>
      </c>
    </row>
    <row r="14" spans="1:3" x14ac:dyDescent="0.25">
      <c r="A14" s="135" t="s">
        <v>51</v>
      </c>
      <c r="B14" s="329">
        <v>97.3</v>
      </c>
      <c r="C14" s="330">
        <v>85.4</v>
      </c>
    </row>
    <row r="15" spans="1:3" x14ac:dyDescent="0.25">
      <c r="A15" s="135" t="s">
        <v>52</v>
      </c>
      <c r="B15" s="329">
        <v>101.5</v>
      </c>
      <c r="C15" s="330">
        <v>81.099999999999994</v>
      </c>
    </row>
    <row r="16" spans="1:3" x14ac:dyDescent="0.25">
      <c r="A16" s="135" t="s">
        <v>54</v>
      </c>
      <c r="B16" s="329">
        <v>106.2</v>
      </c>
      <c r="C16" s="330">
        <v>92.4</v>
      </c>
    </row>
    <row r="17" spans="1:3" x14ac:dyDescent="0.25">
      <c r="A17" s="135" t="s">
        <v>55</v>
      </c>
      <c r="B17" s="329">
        <v>108.4</v>
      </c>
      <c r="C17" s="330">
        <v>79.7</v>
      </c>
    </row>
    <row r="18" spans="1:3" x14ac:dyDescent="0.25">
      <c r="A18" s="135" t="s">
        <v>56</v>
      </c>
      <c r="B18" s="329">
        <v>113.3</v>
      </c>
      <c r="C18" s="330">
        <v>75.099999999999994</v>
      </c>
    </row>
    <row r="19" spans="1:3" x14ac:dyDescent="0.25">
      <c r="A19" s="135" t="s">
        <v>58</v>
      </c>
      <c r="B19" s="329">
        <v>112.9</v>
      </c>
      <c r="C19" s="330">
        <v>77</v>
      </c>
    </row>
    <row r="20" spans="1:3" x14ac:dyDescent="0.25">
      <c r="A20" s="135" t="s">
        <v>31</v>
      </c>
      <c r="B20" s="329">
        <v>117.3</v>
      </c>
      <c r="C20" s="330">
        <v>86.1</v>
      </c>
    </row>
    <row r="21" spans="1:3" x14ac:dyDescent="0.25">
      <c r="A21" s="135" t="s">
        <v>59</v>
      </c>
      <c r="B21" s="329">
        <v>126.9</v>
      </c>
      <c r="C21" s="330">
        <v>94.9</v>
      </c>
    </row>
    <row r="22" spans="1:3" x14ac:dyDescent="0.25">
      <c r="A22" s="135" t="s">
        <v>61</v>
      </c>
      <c r="B22" s="329">
        <v>108</v>
      </c>
      <c r="C22" s="330">
        <v>85.8</v>
      </c>
    </row>
    <row r="23" spans="1:3" x14ac:dyDescent="0.25">
      <c r="A23" s="135" t="s">
        <v>62</v>
      </c>
      <c r="B23" s="329">
        <v>90.7</v>
      </c>
      <c r="C23" s="330">
        <v>77</v>
      </c>
    </row>
    <row r="24" spans="1:3" x14ac:dyDescent="0.25">
      <c r="A24" s="190" t="s">
        <v>63</v>
      </c>
      <c r="B24" s="331">
        <v>101.1</v>
      </c>
      <c r="C24" s="332">
        <v>83.7</v>
      </c>
    </row>
    <row r="26" spans="1:3" ht="13.5" x14ac:dyDescent="0.2">
      <c r="A26" s="605"/>
      <c r="B26" s="605"/>
      <c r="C26" s="605"/>
    </row>
    <row r="37" spans="2:3" x14ac:dyDescent="0.25">
      <c r="B37"/>
      <c r="C37"/>
    </row>
  </sheetData>
  <mergeCells count="5">
    <mergeCell ref="A26:C26"/>
    <mergeCell ref="A3:C3"/>
    <mergeCell ref="A1:C1"/>
    <mergeCell ref="B12:C12"/>
    <mergeCell ref="B6:C6"/>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sqref="A1:D1"/>
    </sheetView>
  </sheetViews>
  <sheetFormatPr defaultRowHeight="13.2" x14ac:dyDescent="0.25"/>
  <cols>
    <col min="1" max="1" width="33.6640625" customWidth="1"/>
    <col min="2" max="2" width="19" customWidth="1"/>
    <col min="3" max="4" width="17.6640625" customWidth="1"/>
  </cols>
  <sheetData>
    <row r="1" spans="1:4" ht="13.8" x14ac:dyDescent="0.25">
      <c r="A1" s="566" t="s">
        <v>423</v>
      </c>
      <c r="B1" s="566"/>
      <c r="C1" s="566"/>
      <c r="D1" s="566"/>
    </row>
    <row r="3" spans="1:4" ht="13.8" x14ac:dyDescent="0.25">
      <c r="A3" s="566" t="s">
        <v>166</v>
      </c>
      <c r="B3" s="566"/>
      <c r="C3" s="566"/>
      <c r="D3" s="566"/>
    </row>
    <row r="5" spans="1:4" ht="13.8" x14ac:dyDescent="0.25">
      <c r="A5" s="583" t="s">
        <v>164</v>
      </c>
      <c r="B5" s="583"/>
      <c r="C5" s="583"/>
      <c r="D5" s="583"/>
    </row>
    <row r="6" spans="1:4" ht="12.75" x14ac:dyDescent="0.2">
      <c r="A6" s="48"/>
      <c r="B6" s="23"/>
      <c r="C6" s="23"/>
      <c r="D6" s="23"/>
    </row>
    <row r="7" spans="1:4" x14ac:dyDescent="0.25">
      <c r="A7" s="617"/>
      <c r="B7" s="619" t="s">
        <v>153</v>
      </c>
      <c r="C7" s="586" t="s">
        <v>47</v>
      </c>
      <c r="D7" s="587"/>
    </row>
    <row r="8" spans="1:4" ht="39" customHeight="1" x14ac:dyDescent="0.25">
      <c r="A8" s="618"/>
      <c r="B8" s="620"/>
      <c r="C8" s="409" t="s">
        <v>165</v>
      </c>
      <c r="D8" s="411" t="s">
        <v>49</v>
      </c>
    </row>
    <row r="9" spans="1:4" ht="13.95" customHeight="1" x14ac:dyDescent="0.25">
      <c r="A9" s="106"/>
      <c r="B9" s="611" t="s">
        <v>573</v>
      </c>
      <c r="C9" s="612"/>
      <c r="D9" s="613"/>
    </row>
    <row r="10" spans="1:4" ht="15.6" customHeight="1" x14ac:dyDescent="0.25">
      <c r="A10" s="345" t="s">
        <v>50</v>
      </c>
      <c r="B10" s="318">
        <v>38238.400000000001</v>
      </c>
      <c r="C10" s="318">
        <v>77</v>
      </c>
      <c r="D10" s="291">
        <v>105.5</v>
      </c>
    </row>
    <row r="11" spans="1:4" ht="15.6" customHeight="1" x14ac:dyDescent="0.25">
      <c r="A11" s="345" t="s">
        <v>51</v>
      </c>
      <c r="B11" s="318">
        <v>37950.1</v>
      </c>
      <c r="C11" s="318">
        <v>98.6</v>
      </c>
      <c r="D11" s="291">
        <v>103.3</v>
      </c>
    </row>
    <row r="12" spans="1:4" ht="15.6" customHeight="1" x14ac:dyDescent="0.25">
      <c r="A12" s="292" t="s">
        <v>52</v>
      </c>
      <c r="B12" s="318">
        <v>41782.9</v>
      </c>
      <c r="C12" s="318">
        <v>102.3</v>
      </c>
      <c r="D12" s="291">
        <v>100.2</v>
      </c>
    </row>
    <row r="13" spans="1:4" ht="15.6" customHeight="1" x14ac:dyDescent="0.25">
      <c r="A13" s="293" t="s">
        <v>157</v>
      </c>
      <c r="B13" s="333">
        <v>118061.4</v>
      </c>
      <c r="C13" s="333">
        <v>93.5</v>
      </c>
      <c r="D13" s="334">
        <v>102.9</v>
      </c>
    </row>
    <row r="14" spans="1:4" ht="15.6" customHeight="1" x14ac:dyDescent="0.25">
      <c r="A14" s="292" t="s">
        <v>54</v>
      </c>
      <c r="B14" s="318">
        <v>37319.800000000003</v>
      </c>
      <c r="C14" s="318">
        <v>88.2</v>
      </c>
      <c r="D14" s="291">
        <v>88.7</v>
      </c>
    </row>
    <row r="15" spans="1:4" ht="15.6" customHeight="1" x14ac:dyDescent="0.25">
      <c r="A15" s="292" t="s">
        <v>55</v>
      </c>
      <c r="B15" s="318">
        <v>37781.5</v>
      </c>
      <c r="C15" s="318">
        <v>101.9</v>
      </c>
      <c r="D15" s="291">
        <v>88.9</v>
      </c>
    </row>
    <row r="16" spans="1:4" ht="15.6" customHeight="1" x14ac:dyDescent="0.25">
      <c r="A16" s="293" t="s">
        <v>626</v>
      </c>
      <c r="B16" s="333">
        <v>193162.7</v>
      </c>
      <c r="C16" s="333"/>
      <c r="D16" s="334">
        <v>97</v>
      </c>
    </row>
    <row r="17" spans="1:4" ht="15.6" customHeight="1" x14ac:dyDescent="0.25">
      <c r="A17" s="180"/>
      <c r="B17" s="614" t="s">
        <v>32</v>
      </c>
      <c r="C17" s="615"/>
      <c r="D17" s="616"/>
    </row>
    <row r="18" spans="1:4" ht="15.6" customHeight="1" x14ac:dyDescent="0.25">
      <c r="A18" s="292" t="s">
        <v>50</v>
      </c>
      <c r="B18" s="318">
        <v>33807.800000000003</v>
      </c>
      <c r="C18" s="318">
        <v>78.7</v>
      </c>
      <c r="D18" s="291">
        <v>99.2</v>
      </c>
    </row>
    <row r="19" spans="1:4" ht="15.6" customHeight="1" x14ac:dyDescent="0.25">
      <c r="A19" s="292" t="s">
        <v>51</v>
      </c>
      <c r="B19" s="318">
        <v>34230.9</v>
      </c>
      <c r="C19" s="318">
        <v>100.6</v>
      </c>
      <c r="D19" s="291">
        <v>100.4</v>
      </c>
    </row>
    <row r="20" spans="1:4" ht="15.6" customHeight="1" x14ac:dyDescent="0.25">
      <c r="A20" s="292" t="s">
        <v>52</v>
      </c>
      <c r="B20" s="318">
        <v>36415.599999999999</v>
      </c>
      <c r="C20" s="318">
        <v>105.5</v>
      </c>
      <c r="D20" s="291">
        <v>100.2</v>
      </c>
    </row>
    <row r="21" spans="1:4" ht="15.6" customHeight="1" x14ac:dyDescent="0.25">
      <c r="A21" s="293" t="s">
        <v>157</v>
      </c>
      <c r="B21" s="333">
        <v>104454.3</v>
      </c>
      <c r="C21" s="333">
        <v>92.8</v>
      </c>
      <c r="D21" s="334">
        <v>99.9</v>
      </c>
    </row>
    <row r="22" spans="1:4" ht="15.6" customHeight="1" x14ac:dyDescent="0.25">
      <c r="A22" s="292" t="s">
        <v>54</v>
      </c>
      <c r="B22" s="318">
        <v>36578.1</v>
      </c>
      <c r="C22" s="318">
        <v>99.8</v>
      </c>
      <c r="D22" s="291">
        <v>126.9</v>
      </c>
    </row>
    <row r="23" spans="1:4" ht="15.6" customHeight="1" x14ac:dyDescent="0.25">
      <c r="A23" s="292" t="s">
        <v>55</v>
      </c>
      <c r="B23" s="318">
        <v>37428.5</v>
      </c>
      <c r="C23" s="318">
        <v>101.6</v>
      </c>
      <c r="D23" s="291">
        <v>120.5</v>
      </c>
    </row>
    <row r="24" spans="1:4" ht="15.6" customHeight="1" x14ac:dyDescent="0.25">
      <c r="A24" s="292" t="s">
        <v>56</v>
      </c>
      <c r="B24" s="318">
        <v>36574.1</v>
      </c>
      <c r="C24" s="318">
        <v>97.5</v>
      </c>
      <c r="D24" s="291">
        <v>105.5</v>
      </c>
    </row>
    <row r="25" spans="1:4" ht="15.6" customHeight="1" x14ac:dyDescent="0.25">
      <c r="A25" s="293" t="s">
        <v>158</v>
      </c>
      <c r="B25" s="333">
        <v>110580.7</v>
      </c>
      <c r="C25" s="333">
        <v>103.8</v>
      </c>
      <c r="D25" s="334">
        <v>116.9</v>
      </c>
    </row>
    <row r="26" spans="1:4" ht="15.6" customHeight="1" x14ac:dyDescent="0.25">
      <c r="A26" s="293" t="s">
        <v>57</v>
      </c>
      <c r="B26" s="318">
        <v>215035</v>
      </c>
      <c r="C26" s="318"/>
      <c r="D26" s="291">
        <v>108</v>
      </c>
    </row>
    <row r="27" spans="1:4" ht="15.6" customHeight="1" x14ac:dyDescent="0.25">
      <c r="A27" s="292" t="s">
        <v>58</v>
      </c>
      <c r="B27" s="318">
        <v>36958.300000000003</v>
      </c>
      <c r="C27" s="318">
        <v>100.7</v>
      </c>
      <c r="D27" s="291">
        <v>95.8</v>
      </c>
    </row>
    <row r="28" spans="1:4" ht="15.6" customHeight="1" x14ac:dyDescent="0.25">
      <c r="A28" s="292" t="s">
        <v>31</v>
      </c>
      <c r="B28" s="318">
        <v>40060.699999999997</v>
      </c>
      <c r="C28" s="318">
        <v>108.6</v>
      </c>
      <c r="D28" s="291">
        <v>103.7</v>
      </c>
    </row>
    <row r="29" spans="1:4" ht="15.6" customHeight="1" x14ac:dyDescent="0.25">
      <c r="A29" s="292" t="s">
        <v>59</v>
      </c>
      <c r="B29" s="318">
        <v>39558.199999999997</v>
      </c>
      <c r="C29" s="318">
        <v>98.1</v>
      </c>
      <c r="D29" s="291">
        <v>101.4</v>
      </c>
    </row>
    <row r="30" spans="1:4" ht="15.6" customHeight="1" x14ac:dyDescent="0.25">
      <c r="A30" s="293" t="s">
        <v>159</v>
      </c>
      <c r="B30" s="333">
        <v>116577.29999999999</v>
      </c>
      <c r="C30" s="333">
        <v>104.7</v>
      </c>
      <c r="D30" s="334">
        <v>100.3</v>
      </c>
    </row>
    <row r="31" spans="1:4" ht="15.6" customHeight="1" x14ac:dyDescent="0.25">
      <c r="A31" s="293" t="s">
        <v>60</v>
      </c>
      <c r="B31" s="318">
        <v>331612.3</v>
      </c>
      <c r="C31" s="318"/>
      <c r="D31" s="291">
        <v>105.2</v>
      </c>
    </row>
    <row r="32" spans="1:4" ht="15.6" customHeight="1" x14ac:dyDescent="0.25">
      <c r="A32" s="292" t="s">
        <v>61</v>
      </c>
      <c r="B32" s="318">
        <v>41756.199999999997</v>
      </c>
      <c r="C32" s="318">
        <v>104.2</v>
      </c>
      <c r="D32" s="291">
        <v>106.8</v>
      </c>
    </row>
    <row r="33" spans="1:4" ht="15.6" customHeight="1" x14ac:dyDescent="0.25">
      <c r="A33" s="292" t="s">
        <v>62</v>
      </c>
      <c r="B33" s="318">
        <v>39490.199999999997</v>
      </c>
      <c r="C33" s="318">
        <v>93.7</v>
      </c>
      <c r="D33" s="291">
        <v>102.1</v>
      </c>
    </row>
    <row r="34" spans="1:4" ht="15.6" customHeight="1" x14ac:dyDescent="0.25">
      <c r="A34" s="292" t="s">
        <v>63</v>
      </c>
      <c r="B34" s="318">
        <v>49458.2</v>
      </c>
      <c r="C34" s="318">
        <v>125</v>
      </c>
      <c r="D34" s="291">
        <v>107.8</v>
      </c>
    </row>
    <row r="35" spans="1:4" ht="15.6" customHeight="1" x14ac:dyDescent="0.25">
      <c r="A35" s="293" t="s">
        <v>160</v>
      </c>
      <c r="B35" s="333">
        <v>130704.60000000003</v>
      </c>
      <c r="C35" s="333">
        <v>109</v>
      </c>
      <c r="D35" s="334">
        <v>105.7</v>
      </c>
    </row>
    <row r="36" spans="1:4" ht="13.5" customHeight="1" x14ac:dyDescent="0.25">
      <c r="A36" s="294" t="s">
        <v>64</v>
      </c>
      <c r="B36" s="319">
        <v>462317</v>
      </c>
      <c r="C36" s="319"/>
      <c r="D36" s="323">
        <v>105.3</v>
      </c>
    </row>
    <row r="37" spans="1:4" x14ac:dyDescent="0.25">
      <c r="B37" s="320"/>
      <c r="C37" s="320"/>
      <c r="D37" s="320"/>
    </row>
    <row r="38" spans="1:4" x14ac:dyDescent="0.25">
      <c r="A38" s="344"/>
      <c r="B38" s="320"/>
      <c r="C38" s="320"/>
      <c r="D38" s="320"/>
    </row>
    <row r="39" spans="1:4" x14ac:dyDescent="0.25">
      <c r="B39" s="320"/>
      <c r="C39" s="320"/>
      <c r="D39" s="320"/>
    </row>
  </sheetData>
  <mergeCells count="8">
    <mergeCell ref="B9:D9"/>
    <mergeCell ref="B17:D17"/>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J7" sqref="J7"/>
    </sheetView>
  </sheetViews>
  <sheetFormatPr defaultRowHeight="13.2" x14ac:dyDescent="0.25"/>
  <cols>
    <col min="1" max="1" width="34.33203125" customWidth="1"/>
    <col min="2" max="2" width="11.5546875" customWidth="1"/>
    <col min="3" max="3" width="10.33203125" customWidth="1"/>
    <col min="4" max="4" width="11.44140625" customWidth="1"/>
    <col min="5" max="5" width="10.33203125" customWidth="1"/>
    <col min="6" max="6" width="11" customWidth="1"/>
  </cols>
  <sheetData>
    <row r="1" spans="1:6" ht="32.25" customHeight="1" x14ac:dyDescent="0.25">
      <c r="A1" s="569" t="s">
        <v>466</v>
      </c>
      <c r="B1" s="569"/>
      <c r="C1" s="569"/>
      <c r="D1" s="569"/>
      <c r="E1" s="569"/>
      <c r="F1" s="569"/>
    </row>
    <row r="2" spans="1:6" ht="12.75" customHeight="1" x14ac:dyDescent="0.2">
      <c r="A2" s="50"/>
      <c r="B2" s="23"/>
      <c r="C2" s="23"/>
      <c r="D2" s="23"/>
      <c r="E2" s="23"/>
      <c r="F2" s="23"/>
    </row>
    <row r="3" spans="1:6" ht="13.2" customHeight="1" x14ac:dyDescent="0.25">
      <c r="A3" s="621"/>
      <c r="B3" s="595" t="s">
        <v>629</v>
      </c>
      <c r="C3" s="587"/>
      <c r="D3" s="595" t="s">
        <v>630</v>
      </c>
      <c r="E3" s="587"/>
      <c r="F3" s="408" t="s">
        <v>33</v>
      </c>
    </row>
    <row r="4" spans="1:6" ht="79.2" x14ac:dyDescent="0.25">
      <c r="A4" s="622"/>
      <c r="B4" s="403" t="s">
        <v>36</v>
      </c>
      <c r="C4" s="402" t="s">
        <v>597</v>
      </c>
      <c r="D4" s="403" t="s">
        <v>36</v>
      </c>
      <c r="E4" s="402" t="s">
        <v>598</v>
      </c>
      <c r="F4" s="19" t="s">
        <v>632</v>
      </c>
    </row>
    <row r="5" spans="1:6" ht="19.95" customHeight="1" x14ac:dyDescent="0.25">
      <c r="A5" s="223" t="s">
        <v>167</v>
      </c>
      <c r="B5" s="148">
        <v>37781.5</v>
      </c>
      <c r="C5" s="148">
        <v>88.9</v>
      </c>
      <c r="D5" s="148">
        <v>193162.7</v>
      </c>
      <c r="E5" s="148">
        <v>97</v>
      </c>
      <c r="F5" s="60">
        <v>108.5</v>
      </c>
    </row>
    <row r="6" spans="1:6" x14ac:dyDescent="0.25">
      <c r="A6" s="51" t="s">
        <v>168</v>
      </c>
      <c r="B6" s="148"/>
      <c r="C6" s="148"/>
      <c r="D6" s="148"/>
      <c r="E6" s="148"/>
      <c r="F6" s="60"/>
    </row>
    <row r="7" spans="1:6" ht="39.6" x14ac:dyDescent="0.25">
      <c r="A7" s="32" t="s">
        <v>169</v>
      </c>
      <c r="B7" s="148">
        <v>37469.1</v>
      </c>
      <c r="C7" s="148">
        <v>88.9</v>
      </c>
      <c r="D7" s="148">
        <v>191642.5</v>
      </c>
      <c r="E7" s="148">
        <v>97.1</v>
      </c>
      <c r="F7" s="60">
        <v>108.9</v>
      </c>
    </row>
    <row r="8" spans="1:6" ht="39.6" x14ac:dyDescent="0.25">
      <c r="A8" s="38" t="s">
        <v>170</v>
      </c>
      <c r="B8" s="161">
        <v>312.5</v>
      </c>
      <c r="C8" s="161">
        <v>90.9</v>
      </c>
      <c r="D8" s="161">
        <v>1520.2</v>
      </c>
      <c r="E8" s="161">
        <v>79.099999999999994</v>
      </c>
      <c r="F8" s="147">
        <v>80.900000000000006</v>
      </c>
    </row>
    <row r="10" spans="1:6" ht="12.75" x14ac:dyDescent="0.2">
      <c r="B10" s="276"/>
      <c r="C10" s="276"/>
      <c r="D10" s="276"/>
      <c r="E10" s="276"/>
      <c r="F10" s="276"/>
    </row>
    <row r="11" spans="1:6" ht="12.75" x14ac:dyDescent="0.2">
      <c r="B11" s="276"/>
      <c r="C11" s="276"/>
      <c r="D11" s="276"/>
      <c r="E11" s="276"/>
      <c r="F11" s="276"/>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J18" sqref="J18"/>
    </sheetView>
  </sheetViews>
  <sheetFormatPr defaultRowHeight="13.2" x14ac:dyDescent="0.25"/>
  <cols>
    <col min="1" max="1" width="18.5546875" customWidth="1"/>
    <col min="2" max="7" width="11.5546875" customWidth="1"/>
    <col min="8" max="8" width="13.88671875" customWidth="1"/>
  </cols>
  <sheetData>
    <row r="1" spans="1:7" ht="29.7" customHeight="1" x14ac:dyDescent="0.25">
      <c r="A1" s="569" t="s">
        <v>467</v>
      </c>
      <c r="B1" s="569"/>
      <c r="C1" s="569"/>
      <c r="D1" s="569"/>
      <c r="E1" s="569"/>
      <c r="F1" s="569"/>
      <c r="G1" s="569"/>
    </row>
    <row r="2" spans="1:7" ht="12.75" x14ac:dyDescent="0.2">
      <c r="A2" s="35"/>
      <c r="B2" s="23"/>
      <c r="C2" s="23"/>
      <c r="D2" s="23"/>
      <c r="E2" s="23"/>
      <c r="F2" s="23"/>
      <c r="G2" s="23"/>
    </row>
    <row r="3" spans="1:7" ht="25.2" customHeight="1" x14ac:dyDescent="0.25">
      <c r="A3" s="617"/>
      <c r="B3" s="586" t="s">
        <v>171</v>
      </c>
      <c r="C3" s="628"/>
      <c r="D3" s="587"/>
      <c r="E3" s="586" t="s">
        <v>172</v>
      </c>
      <c r="F3" s="628"/>
      <c r="G3" s="587"/>
    </row>
    <row r="4" spans="1:7" x14ac:dyDescent="0.25">
      <c r="A4" s="627"/>
      <c r="B4" s="629" t="s">
        <v>36</v>
      </c>
      <c r="C4" s="586" t="s">
        <v>173</v>
      </c>
      <c r="D4" s="587"/>
      <c r="E4" s="630" t="s">
        <v>36</v>
      </c>
      <c r="F4" s="586" t="s">
        <v>173</v>
      </c>
      <c r="G4" s="587"/>
    </row>
    <row r="5" spans="1:7" ht="66" x14ac:dyDescent="0.25">
      <c r="A5" s="618"/>
      <c r="B5" s="620"/>
      <c r="C5" s="405" t="s">
        <v>174</v>
      </c>
      <c r="D5" s="405" t="s">
        <v>175</v>
      </c>
      <c r="E5" s="631"/>
      <c r="F5" s="405" t="s">
        <v>174</v>
      </c>
      <c r="G5" s="19" t="s">
        <v>175</v>
      </c>
    </row>
    <row r="6" spans="1:7" ht="14.7" customHeight="1" x14ac:dyDescent="0.25">
      <c r="A6" s="531"/>
      <c r="B6" s="575" t="s">
        <v>573</v>
      </c>
      <c r="C6" s="623"/>
      <c r="D6" s="623"/>
      <c r="E6" s="623"/>
      <c r="F6" s="623"/>
      <c r="G6" s="576"/>
    </row>
    <row r="7" spans="1:7" ht="14.7" customHeight="1" x14ac:dyDescent="0.25">
      <c r="A7" s="552" t="s">
        <v>50</v>
      </c>
      <c r="B7" s="321">
        <v>18269.099999999999</v>
      </c>
      <c r="C7" s="321">
        <v>76.5</v>
      </c>
      <c r="D7" s="321">
        <v>105.9</v>
      </c>
      <c r="E7" s="321">
        <v>19969.3</v>
      </c>
      <c r="F7" s="321">
        <v>77.5</v>
      </c>
      <c r="G7" s="322">
        <v>105</v>
      </c>
    </row>
    <row r="8" spans="1:7" ht="14.7" customHeight="1" x14ac:dyDescent="0.25">
      <c r="A8" s="552" t="s">
        <v>51</v>
      </c>
      <c r="B8" s="321">
        <v>18067</v>
      </c>
      <c r="C8" s="321">
        <v>97.5</v>
      </c>
      <c r="D8" s="321">
        <v>102.4</v>
      </c>
      <c r="E8" s="321">
        <v>19883.099999999999</v>
      </c>
      <c r="F8" s="321">
        <v>99.6</v>
      </c>
      <c r="G8" s="322">
        <v>104.1</v>
      </c>
    </row>
    <row r="9" spans="1:7" ht="14.7" customHeight="1" x14ac:dyDescent="0.25">
      <c r="A9" s="20" t="s">
        <v>52</v>
      </c>
      <c r="B9" s="290">
        <v>19961.099999999999</v>
      </c>
      <c r="C9" s="290">
        <v>103.4</v>
      </c>
      <c r="D9" s="290">
        <v>103.3</v>
      </c>
      <c r="E9" s="290">
        <v>21911.8</v>
      </c>
      <c r="F9" s="290">
        <v>101.4</v>
      </c>
      <c r="G9" s="335">
        <v>97.6</v>
      </c>
    </row>
    <row r="10" spans="1:7" ht="14.7" customHeight="1" x14ac:dyDescent="0.25">
      <c r="A10" s="27" t="s">
        <v>157</v>
      </c>
      <c r="B10" s="290">
        <v>56297.2</v>
      </c>
      <c r="C10" s="290">
        <v>94.6</v>
      </c>
      <c r="D10" s="290">
        <v>103.9</v>
      </c>
      <c r="E10" s="290">
        <v>61764.2</v>
      </c>
      <c r="F10" s="290">
        <v>92.4</v>
      </c>
      <c r="G10" s="335">
        <v>102.1</v>
      </c>
    </row>
    <row r="11" spans="1:7" ht="14.7" customHeight="1" x14ac:dyDescent="0.25">
      <c r="A11" s="20" t="s">
        <v>54</v>
      </c>
      <c r="B11" s="335">
        <v>18280.400000000001</v>
      </c>
      <c r="C11" s="290">
        <v>89.1</v>
      </c>
      <c r="D11" s="290">
        <v>91.9</v>
      </c>
      <c r="E11" s="290">
        <v>19039.3</v>
      </c>
      <c r="F11" s="290">
        <v>87.6</v>
      </c>
      <c r="G11" s="335">
        <v>85.9</v>
      </c>
    </row>
    <row r="12" spans="1:7" ht="14.7" customHeight="1" x14ac:dyDescent="0.25">
      <c r="A12" s="20" t="s">
        <v>55</v>
      </c>
      <c r="B12" s="335">
        <v>18121.7</v>
      </c>
      <c r="C12" s="290">
        <v>99.1</v>
      </c>
      <c r="D12" s="290">
        <v>87.7</v>
      </c>
      <c r="E12" s="290">
        <v>19659.8</v>
      </c>
      <c r="F12" s="290">
        <v>104.5</v>
      </c>
      <c r="G12" s="335">
        <v>90</v>
      </c>
    </row>
    <row r="13" spans="1:7" ht="14.7" customHeight="1" x14ac:dyDescent="0.25">
      <c r="A13" s="27" t="s">
        <v>626</v>
      </c>
      <c r="B13" s="335">
        <v>92699.4</v>
      </c>
      <c r="C13" s="290"/>
      <c r="D13" s="290">
        <v>97.9</v>
      </c>
      <c r="E13" s="290">
        <v>100463.4</v>
      </c>
      <c r="F13" s="290"/>
      <c r="G13" s="335">
        <v>96.2</v>
      </c>
    </row>
    <row r="14" spans="1:7" ht="18.600000000000001" customHeight="1" x14ac:dyDescent="0.25">
      <c r="A14" s="27"/>
      <c r="B14" s="624" t="s">
        <v>32</v>
      </c>
      <c r="C14" s="625"/>
      <c r="D14" s="625"/>
      <c r="E14" s="625"/>
      <c r="F14" s="625"/>
      <c r="G14" s="626"/>
    </row>
    <row r="15" spans="1:7" ht="14.7" customHeight="1" x14ac:dyDescent="0.25">
      <c r="A15" s="20" t="s">
        <v>50</v>
      </c>
      <c r="B15" s="290">
        <v>15834.5</v>
      </c>
      <c r="C15" s="290">
        <v>75.099999999999994</v>
      </c>
      <c r="D15" s="290">
        <v>98.5</v>
      </c>
      <c r="E15" s="290">
        <v>17973.400000000001</v>
      </c>
      <c r="F15" s="290">
        <v>82.1</v>
      </c>
      <c r="G15" s="335">
        <v>99.8</v>
      </c>
    </row>
    <row r="16" spans="1:7" ht="14.7" customHeight="1" x14ac:dyDescent="0.25">
      <c r="A16" s="20" t="s">
        <v>51</v>
      </c>
      <c r="B16" s="290">
        <v>16104.1</v>
      </c>
      <c r="C16" s="290">
        <v>100.8</v>
      </c>
      <c r="D16" s="290">
        <v>100.5</v>
      </c>
      <c r="E16" s="290">
        <v>18126.8</v>
      </c>
      <c r="F16" s="290">
        <v>100.4</v>
      </c>
      <c r="G16" s="335">
        <v>100.2</v>
      </c>
    </row>
    <row r="17" spans="1:7" ht="14.7" customHeight="1" x14ac:dyDescent="0.25">
      <c r="A17" s="20" t="s">
        <v>52</v>
      </c>
      <c r="B17" s="290">
        <v>16694.599999999999</v>
      </c>
      <c r="C17" s="290">
        <v>102.5</v>
      </c>
      <c r="D17" s="290">
        <v>98.1</v>
      </c>
      <c r="E17" s="290">
        <v>19721</v>
      </c>
      <c r="F17" s="290">
        <v>108.1</v>
      </c>
      <c r="G17" s="335">
        <v>101.9</v>
      </c>
    </row>
    <row r="18" spans="1:7" ht="14.7" customHeight="1" x14ac:dyDescent="0.25">
      <c r="A18" s="27" t="s">
        <v>157</v>
      </c>
      <c r="B18" s="290">
        <v>48633.1</v>
      </c>
      <c r="C18" s="290">
        <v>89.2</v>
      </c>
      <c r="D18" s="290">
        <v>99</v>
      </c>
      <c r="E18" s="290">
        <v>55821.2</v>
      </c>
      <c r="F18" s="290">
        <v>96.1</v>
      </c>
      <c r="G18" s="335">
        <v>100.7</v>
      </c>
    </row>
    <row r="19" spans="1:7" ht="14.7" customHeight="1" x14ac:dyDescent="0.25">
      <c r="A19" s="20" t="s">
        <v>54</v>
      </c>
      <c r="B19" s="290">
        <v>16822.099999999999</v>
      </c>
      <c r="C19" s="290">
        <v>100.2</v>
      </c>
      <c r="D19" s="290">
        <v>123.9</v>
      </c>
      <c r="E19" s="290">
        <v>19756</v>
      </c>
      <c r="F19" s="290">
        <v>99.4</v>
      </c>
      <c r="G19" s="335">
        <v>129.5</v>
      </c>
    </row>
    <row r="20" spans="1:7" ht="14.7" customHeight="1" x14ac:dyDescent="0.25">
      <c r="A20" s="20" t="s">
        <v>55</v>
      </c>
      <c r="B20" s="290">
        <v>17545.599999999999</v>
      </c>
      <c r="C20" s="290">
        <v>103.8</v>
      </c>
      <c r="D20" s="290">
        <v>120.8</v>
      </c>
      <c r="E20" s="290">
        <v>19883</v>
      </c>
      <c r="F20" s="290">
        <v>99.8</v>
      </c>
      <c r="G20" s="335">
        <v>120.2</v>
      </c>
    </row>
    <row r="21" spans="1:7" ht="14.7" customHeight="1" x14ac:dyDescent="0.25">
      <c r="A21" s="20" t="s">
        <v>56</v>
      </c>
      <c r="B21" s="290">
        <v>17133.8</v>
      </c>
      <c r="C21" s="290">
        <v>97.5</v>
      </c>
      <c r="D21" s="290">
        <v>101</v>
      </c>
      <c r="E21" s="290">
        <v>19440.400000000001</v>
      </c>
      <c r="F21" s="290">
        <v>97.4</v>
      </c>
      <c r="G21" s="335">
        <v>109.4</v>
      </c>
    </row>
    <row r="22" spans="1:7" ht="14.7" customHeight="1" x14ac:dyDescent="0.25">
      <c r="A22" s="27" t="s">
        <v>158</v>
      </c>
      <c r="B22" s="290">
        <v>51501.4</v>
      </c>
      <c r="C22" s="290">
        <v>103.8</v>
      </c>
      <c r="D22" s="290">
        <v>114.3</v>
      </c>
      <c r="E22" s="290">
        <v>59079.3</v>
      </c>
      <c r="F22" s="290">
        <v>103.7</v>
      </c>
      <c r="G22" s="335">
        <v>119.2</v>
      </c>
    </row>
    <row r="23" spans="1:7" ht="14.7" customHeight="1" x14ac:dyDescent="0.25">
      <c r="A23" s="27" t="s">
        <v>57</v>
      </c>
      <c r="B23" s="290">
        <v>100134.5</v>
      </c>
      <c r="C23" s="290"/>
      <c r="D23" s="290">
        <v>106.3</v>
      </c>
      <c r="E23" s="290">
        <v>114900.5</v>
      </c>
      <c r="F23" s="290"/>
      <c r="G23" s="335">
        <v>109.4</v>
      </c>
    </row>
    <row r="24" spans="1:7" ht="14.7" customHeight="1" x14ac:dyDescent="0.25">
      <c r="A24" s="20" t="s">
        <v>58</v>
      </c>
      <c r="B24" s="290">
        <v>17285.3</v>
      </c>
      <c r="C24" s="290">
        <v>100.9</v>
      </c>
      <c r="D24" s="290">
        <v>92.2</v>
      </c>
      <c r="E24" s="290">
        <v>19673</v>
      </c>
      <c r="F24" s="290">
        <v>100.5</v>
      </c>
      <c r="G24" s="335">
        <v>99.1</v>
      </c>
    </row>
    <row r="25" spans="1:7" ht="14.7" customHeight="1" x14ac:dyDescent="0.25">
      <c r="A25" s="20" t="s">
        <v>31</v>
      </c>
      <c r="B25" s="290">
        <v>18489.099999999999</v>
      </c>
      <c r="C25" s="290">
        <v>107.9</v>
      </c>
      <c r="D25" s="290">
        <v>98.4</v>
      </c>
      <c r="E25" s="290">
        <v>21571.5</v>
      </c>
      <c r="F25" s="290">
        <v>109.3</v>
      </c>
      <c r="G25" s="335">
        <v>108.4</v>
      </c>
    </row>
    <row r="26" spans="1:7" ht="14.7" customHeight="1" x14ac:dyDescent="0.25">
      <c r="A26" s="20" t="s">
        <v>59</v>
      </c>
      <c r="B26" s="290">
        <v>18265.3</v>
      </c>
      <c r="C26" s="290">
        <v>97.9</v>
      </c>
      <c r="D26" s="290">
        <v>94.9</v>
      </c>
      <c r="E26" s="290">
        <v>21292.9</v>
      </c>
      <c r="F26" s="290">
        <v>98.2</v>
      </c>
      <c r="G26" s="335">
        <v>107.2</v>
      </c>
    </row>
    <row r="27" spans="1:7" ht="14.7" customHeight="1" x14ac:dyDescent="0.25">
      <c r="A27" s="27" t="s">
        <v>159</v>
      </c>
      <c r="B27" s="290">
        <v>54039.799999999988</v>
      </c>
      <c r="C27" s="290">
        <v>104.9</v>
      </c>
      <c r="D27" s="290">
        <v>95.2</v>
      </c>
      <c r="E27" s="290">
        <v>62537.5</v>
      </c>
      <c r="F27" s="290">
        <v>104.2</v>
      </c>
      <c r="G27" s="335">
        <v>104.9</v>
      </c>
    </row>
    <row r="28" spans="1:7" ht="14.7" customHeight="1" x14ac:dyDescent="0.25">
      <c r="A28" s="27" t="s">
        <v>60</v>
      </c>
      <c r="B28" s="290">
        <v>154174.29999999999</v>
      </c>
      <c r="C28" s="290"/>
      <c r="D28" s="290">
        <v>102.1</v>
      </c>
      <c r="E28" s="290">
        <v>177438</v>
      </c>
      <c r="F28" s="290"/>
      <c r="G28" s="335">
        <v>107.8</v>
      </c>
    </row>
    <row r="29" spans="1:7" ht="14.7" customHeight="1" x14ac:dyDescent="0.25">
      <c r="A29" s="20" t="s">
        <v>61</v>
      </c>
      <c r="B29" s="290">
        <v>19395.5</v>
      </c>
      <c r="C29" s="290">
        <v>103.8</v>
      </c>
      <c r="D29" s="290">
        <v>100.2</v>
      </c>
      <c r="E29" s="290">
        <v>22360.7</v>
      </c>
      <c r="F29" s="290">
        <v>104.3</v>
      </c>
      <c r="G29" s="335">
        <v>112.5</v>
      </c>
    </row>
    <row r="30" spans="1:7" ht="14.7" customHeight="1" x14ac:dyDescent="0.25">
      <c r="A30" s="20" t="s">
        <v>62</v>
      </c>
      <c r="B30" s="290">
        <v>18962.2</v>
      </c>
      <c r="C30" s="290">
        <v>96.1</v>
      </c>
      <c r="D30" s="290">
        <v>100.2</v>
      </c>
      <c r="E30" s="290">
        <v>20528</v>
      </c>
      <c r="F30" s="290">
        <v>91.5</v>
      </c>
      <c r="G30" s="335">
        <v>103.5</v>
      </c>
    </row>
    <row r="31" spans="1:7" ht="14.7" customHeight="1" x14ac:dyDescent="0.25">
      <c r="A31" s="20" t="s">
        <v>63</v>
      </c>
      <c r="B31" s="290">
        <v>23748</v>
      </c>
      <c r="C31" s="290">
        <v>124.4</v>
      </c>
      <c r="D31" s="290">
        <v>104.1</v>
      </c>
      <c r="E31" s="290">
        <v>25710.2</v>
      </c>
      <c r="F31" s="290">
        <v>125.4</v>
      </c>
      <c r="G31" s="335">
        <v>111.2</v>
      </c>
    </row>
    <row r="32" spans="1:7" ht="14.7" customHeight="1" x14ac:dyDescent="0.25">
      <c r="A32" s="27" t="s">
        <v>160</v>
      </c>
      <c r="B32" s="290">
        <v>62105.700000000012</v>
      </c>
      <c r="C32" s="290">
        <v>110.4</v>
      </c>
      <c r="D32" s="290">
        <v>101.7</v>
      </c>
      <c r="E32" s="290">
        <v>68598.899999999994</v>
      </c>
      <c r="F32" s="290">
        <v>108.3</v>
      </c>
      <c r="G32" s="335">
        <v>109.2</v>
      </c>
    </row>
    <row r="33" spans="1:7" ht="14.7" customHeight="1" x14ac:dyDescent="0.25">
      <c r="A33" s="532" t="s">
        <v>64</v>
      </c>
      <c r="B33" s="336">
        <v>216279.9</v>
      </c>
      <c r="C33" s="336"/>
      <c r="D33" s="336">
        <v>102.1</v>
      </c>
      <c r="E33" s="336">
        <v>246037.1</v>
      </c>
      <c r="F33" s="336"/>
      <c r="G33" s="337">
        <v>108.2</v>
      </c>
    </row>
    <row r="34" spans="1:7" x14ac:dyDescent="0.25">
      <c r="B34" s="320"/>
      <c r="C34" s="320"/>
      <c r="D34" s="320"/>
      <c r="E34" s="320"/>
      <c r="F34" s="320"/>
      <c r="G34" s="320"/>
    </row>
    <row r="35" spans="1:7" x14ac:dyDescent="0.25">
      <c r="A35" s="344"/>
      <c r="B35" s="320"/>
      <c r="C35" s="320"/>
      <c r="D35" s="320"/>
      <c r="E35" s="320"/>
      <c r="F35" s="320"/>
      <c r="G35" s="320"/>
    </row>
  </sheetData>
  <mergeCells count="10">
    <mergeCell ref="B6:G6"/>
    <mergeCell ref="B14:G14"/>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0" zoomScaleNormal="100" workbookViewId="0">
      <selection sqref="A1:D1"/>
    </sheetView>
  </sheetViews>
  <sheetFormatPr defaultRowHeight="13.2" x14ac:dyDescent="0.25"/>
  <cols>
    <col min="1" max="1" width="27" customWidth="1"/>
    <col min="2" max="4" width="20.5546875" customWidth="1"/>
    <col min="5" max="5" width="10.33203125" customWidth="1"/>
  </cols>
  <sheetData>
    <row r="1" spans="1:4" ht="13.8" x14ac:dyDescent="0.25">
      <c r="A1" s="637" t="s">
        <v>176</v>
      </c>
      <c r="B1" s="637"/>
      <c r="C1" s="637"/>
      <c r="D1" s="637"/>
    </row>
    <row r="2" spans="1:4" ht="6.75" customHeight="1" x14ac:dyDescent="0.2"/>
    <row r="3" spans="1:4" ht="13.8" x14ac:dyDescent="0.25">
      <c r="A3" s="583" t="s">
        <v>177</v>
      </c>
      <c r="B3" s="583"/>
      <c r="C3" s="583"/>
      <c r="D3" s="583"/>
    </row>
    <row r="4" spans="1:4" ht="9.75" customHeight="1" x14ac:dyDescent="0.2">
      <c r="A4" s="406"/>
      <c r="B4" s="23"/>
      <c r="C4" s="23"/>
      <c r="D4" s="23"/>
    </row>
    <row r="5" spans="1:4" x14ac:dyDescent="0.25">
      <c r="A5" s="617"/>
      <c r="B5" s="619" t="s">
        <v>153</v>
      </c>
      <c r="C5" s="586" t="s">
        <v>47</v>
      </c>
      <c r="D5" s="587"/>
    </row>
    <row r="6" spans="1:4" ht="39.6" x14ac:dyDescent="0.25">
      <c r="A6" s="618"/>
      <c r="B6" s="629"/>
      <c r="C6" s="410" t="s">
        <v>48</v>
      </c>
      <c r="D6" s="19" t="s">
        <v>49</v>
      </c>
    </row>
    <row r="7" spans="1:4" ht="18.600000000000001" customHeight="1" x14ac:dyDescent="0.25">
      <c r="A7" s="104"/>
      <c r="B7" s="609" t="s">
        <v>573</v>
      </c>
      <c r="C7" s="633"/>
      <c r="D7" s="610"/>
    </row>
    <row r="8" spans="1:4" ht="14.1" customHeight="1" x14ac:dyDescent="0.25">
      <c r="A8" s="261" t="s">
        <v>642</v>
      </c>
      <c r="B8" s="277">
        <v>11517</v>
      </c>
      <c r="C8" s="277">
        <v>95.8</v>
      </c>
      <c r="D8" s="278">
        <v>116.3</v>
      </c>
    </row>
    <row r="9" spans="1:4" ht="14.1" customHeight="1" x14ac:dyDescent="0.25">
      <c r="A9" s="261" t="s">
        <v>643</v>
      </c>
      <c r="B9" s="277">
        <v>11157.2</v>
      </c>
      <c r="C9" s="277">
        <v>96.5</v>
      </c>
      <c r="D9" s="278">
        <v>104.2</v>
      </c>
    </row>
    <row r="10" spans="1:4" s="320" customFormat="1" ht="14.1" customHeight="1" x14ac:dyDescent="0.25">
      <c r="A10" s="362" t="s">
        <v>644</v>
      </c>
      <c r="B10" s="277">
        <v>11974.4</v>
      </c>
      <c r="C10" s="277">
        <v>106.7</v>
      </c>
      <c r="D10" s="278">
        <v>103.6</v>
      </c>
    </row>
    <row r="11" spans="1:4" s="320" customFormat="1" ht="14.1" customHeight="1" x14ac:dyDescent="0.25">
      <c r="A11" s="107" t="s">
        <v>645</v>
      </c>
      <c r="B11" s="277">
        <v>34648.699999999997</v>
      </c>
      <c r="C11" s="277">
        <v>101.8</v>
      </c>
      <c r="D11" s="278">
        <v>107.9</v>
      </c>
    </row>
    <row r="12" spans="1:4" ht="14.1" customHeight="1" x14ac:dyDescent="0.25">
      <c r="A12" s="261" t="s">
        <v>646</v>
      </c>
      <c r="B12" s="508">
        <v>12261.6</v>
      </c>
      <c r="C12" s="508">
        <v>100.8</v>
      </c>
      <c r="D12" s="509">
        <v>102.4</v>
      </c>
    </row>
    <row r="13" spans="1:4" ht="14.1" customHeight="1" x14ac:dyDescent="0.25">
      <c r="A13" s="126" t="s">
        <v>55</v>
      </c>
      <c r="B13" s="47">
        <v>12219</v>
      </c>
      <c r="C13" s="47">
        <v>98.7</v>
      </c>
      <c r="D13" s="44">
        <v>100.1</v>
      </c>
    </row>
    <row r="14" spans="1:4" ht="14.1" customHeight="1" x14ac:dyDescent="0.25">
      <c r="A14" s="26" t="s">
        <v>626</v>
      </c>
      <c r="B14" s="47">
        <v>59129.3</v>
      </c>
      <c r="C14" s="47"/>
      <c r="D14" s="44">
        <v>104.9</v>
      </c>
    </row>
    <row r="15" spans="1:4" ht="14.1" customHeight="1" x14ac:dyDescent="0.25">
      <c r="A15" s="26"/>
      <c r="B15" s="634" t="s">
        <v>647</v>
      </c>
      <c r="C15" s="635"/>
      <c r="D15" s="636"/>
    </row>
    <row r="16" spans="1:4" ht="14.1" customHeight="1" x14ac:dyDescent="0.25">
      <c r="A16" s="126" t="s">
        <v>50</v>
      </c>
      <c r="B16" s="47">
        <v>9560.4</v>
      </c>
      <c r="C16" s="259">
        <v>96.8</v>
      </c>
      <c r="D16" s="44">
        <v>90</v>
      </c>
    </row>
    <row r="17" spans="1:4" ht="14.1" customHeight="1" x14ac:dyDescent="0.25">
      <c r="A17" s="126" t="s">
        <v>51</v>
      </c>
      <c r="B17" s="47">
        <v>10378.5</v>
      </c>
      <c r="C17" s="47">
        <v>107.7</v>
      </c>
      <c r="D17" s="44">
        <v>95.5</v>
      </c>
    </row>
    <row r="18" spans="1:4" ht="14.1" customHeight="1" x14ac:dyDescent="0.25">
      <c r="A18" s="126" t="s">
        <v>52</v>
      </c>
      <c r="B18" s="47">
        <v>11210.4</v>
      </c>
      <c r="C18" s="47">
        <v>107</v>
      </c>
      <c r="D18" s="44">
        <v>111.3</v>
      </c>
    </row>
    <row r="19" spans="1:4" ht="14.1" customHeight="1" x14ac:dyDescent="0.25">
      <c r="A19" s="26" t="s">
        <v>157</v>
      </c>
      <c r="B19" s="47">
        <v>31149.3</v>
      </c>
      <c r="C19" s="259">
        <v>112.7</v>
      </c>
      <c r="D19" s="44">
        <v>98.6</v>
      </c>
    </row>
    <row r="20" spans="1:4" ht="14.1" customHeight="1" x14ac:dyDescent="0.25">
      <c r="A20" s="126" t="s">
        <v>54</v>
      </c>
      <c r="B20" s="47">
        <v>11266.7</v>
      </c>
      <c r="C20" s="47">
        <v>101.9</v>
      </c>
      <c r="D20" s="89" t="s">
        <v>615</v>
      </c>
    </row>
    <row r="21" spans="1:4" ht="14.1" customHeight="1" x14ac:dyDescent="0.25">
      <c r="A21" s="126" t="s">
        <v>55</v>
      </c>
      <c r="B21" s="47">
        <v>11350.8</v>
      </c>
      <c r="C21" s="47">
        <v>101</v>
      </c>
      <c r="D21" s="278">
        <v>191.2</v>
      </c>
    </row>
    <row r="22" spans="1:4" ht="14.1" customHeight="1" x14ac:dyDescent="0.25">
      <c r="A22" s="126" t="s">
        <v>56</v>
      </c>
      <c r="B22" s="47">
        <v>11583.4</v>
      </c>
      <c r="C22" s="47">
        <v>100.6</v>
      </c>
      <c r="D22" s="44">
        <v>155.80000000000001</v>
      </c>
    </row>
    <row r="23" spans="1:4" ht="14.1" customHeight="1" x14ac:dyDescent="0.25">
      <c r="A23" s="26" t="s">
        <v>158</v>
      </c>
      <c r="B23" s="47">
        <v>34200.800000000003</v>
      </c>
      <c r="C23" s="259">
        <v>109.8</v>
      </c>
      <c r="D23" s="44">
        <v>182</v>
      </c>
    </row>
    <row r="24" spans="1:4" ht="14.1" customHeight="1" x14ac:dyDescent="0.25">
      <c r="A24" s="26" t="s">
        <v>57</v>
      </c>
      <c r="B24" s="47">
        <v>65350.1</v>
      </c>
      <c r="C24" s="47"/>
      <c r="D24" s="44">
        <v>130.19999999999999</v>
      </c>
    </row>
    <row r="25" spans="1:4" ht="14.1" customHeight="1" x14ac:dyDescent="0.25">
      <c r="A25" s="126" t="s">
        <v>58</v>
      </c>
      <c r="B25" s="47">
        <v>10742.1</v>
      </c>
      <c r="C25" s="47">
        <v>92.7</v>
      </c>
      <c r="D25" s="44">
        <v>131.30000000000001</v>
      </c>
    </row>
    <row r="26" spans="1:4" ht="14.1" customHeight="1" x14ac:dyDescent="0.25">
      <c r="A26" s="126" t="s">
        <v>31</v>
      </c>
      <c r="B26" s="47">
        <v>11152.3</v>
      </c>
      <c r="C26" s="47">
        <v>103.4</v>
      </c>
      <c r="D26" s="44">
        <v>126</v>
      </c>
    </row>
    <row r="27" spans="1:4" ht="14.1" customHeight="1" x14ac:dyDescent="0.25">
      <c r="A27" s="126" t="s">
        <v>59</v>
      </c>
      <c r="B27" s="47">
        <v>10511</v>
      </c>
      <c r="C27" s="47">
        <v>94.7</v>
      </c>
      <c r="D27" s="44">
        <v>117</v>
      </c>
    </row>
    <row r="28" spans="1:4" ht="14.1" customHeight="1" x14ac:dyDescent="0.25">
      <c r="A28" s="26" t="s">
        <v>159</v>
      </c>
      <c r="B28" s="47">
        <v>32405.599999999999</v>
      </c>
      <c r="C28" s="259">
        <v>93.9</v>
      </c>
      <c r="D28" s="44">
        <v>124.6</v>
      </c>
    </row>
    <row r="29" spans="1:4" ht="14.1" customHeight="1" x14ac:dyDescent="0.25">
      <c r="A29" s="26" t="s">
        <v>60</v>
      </c>
      <c r="B29" s="47">
        <v>97755.7</v>
      </c>
      <c r="C29" s="47"/>
      <c r="D29" s="44">
        <v>128.30000000000001</v>
      </c>
    </row>
    <row r="30" spans="1:4" ht="14.1" customHeight="1" x14ac:dyDescent="0.25">
      <c r="A30" s="126" t="s">
        <v>61</v>
      </c>
      <c r="B30" s="47">
        <v>10524.8</v>
      </c>
      <c r="C30" s="47">
        <v>100.8</v>
      </c>
      <c r="D30" s="44">
        <v>119.3</v>
      </c>
    </row>
    <row r="31" spans="1:4" ht="14.1" customHeight="1" x14ac:dyDescent="0.25">
      <c r="A31" s="126" t="s">
        <v>62</v>
      </c>
      <c r="B31" s="47">
        <v>10803.2</v>
      </c>
      <c r="C31" s="47">
        <v>101.7</v>
      </c>
      <c r="D31" s="44">
        <v>119.3</v>
      </c>
    </row>
    <row r="32" spans="1:4" ht="14.1" customHeight="1" x14ac:dyDescent="0.25">
      <c r="A32" s="22" t="s">
        <v>63</v>
      </c>
      <c r="B32" s="47">
        <v>12012.2</v>
      </c>
      <c r="C32" s="47">
        <v>110</v>
      </c>
      <c r="D32" s="44">
        <v>117.3</v>
      </c>
    </row>
    <row r="33" spans="1:5" ht="14.1" customHeight="1" x14ac:dyDescent="0.25">
      <c r="A33" s="27" t="s">
        <v>160</v>
      </c>
      <c r="B33" s="47">
        <v>33340.199999999997</v>
      </c>
      <c r="C33" s="47">
        <v>102.7</v>
      </c>
      <c r="D33" s="44">
        <v>118.6</v>
      </c>
    </row>
    <row r="34" spans="1:5" ht="14.1" customHeight="1" x14ac:dyDescent="0.25">
      <c r="A34" s="407" t="s">
        <v>64</v>
      </c>
      <c r="B34" s="49">
        <v>131095.9</v>
      </c>
      <c r="C34" s="49"/>
      <c r="D34" s="45">
        <v>125.5</v>
      </c>
    </row>
    <row r="35" spans="1:5" ht="14.1" customHeight="1" x14ac:dyDescent="0.25"/>
    <row r="36" spans="1:5" ht="13.95" customHeight="1" x14ac:dyDescent="0.25">
      <c r="A36" s="632" t="s">
        <v>648</v>
      </c>
      <c r="B36" s="632"/>
      <c r="C36" s="632"/>
      <c r="D36" s="632"/>
      <c r="E36" s="418"/>
    </row>
    <row r="37" spans="1:5" ht="13.2" customHeight="1" x14ac:dyDescent="0.25">
      <c r="A37" s="381" t="s">
        <v>649</v>
      </c>
      <c r="B37" s="381"/>
      <c r="C37" s="381"/>
      <c r="D37" s="381"/>
    </row>
  </sheetData>
  <mergeCells count="8">
    <mergeCell ref="A36:D36"/>
    <mergeCell ref="B7:D7"/>
    <mergeCell ref="B15:D15"/>
    <mergeCell ref="A3:D3"/>
    <mergeCell ref="A1:D1"/>
    <mergeCell ref="A5:A6"/>
    <mergeCell ref="B5:B6"/>
    <mergeCell ref="C5:D5"/>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Normal="100" workbookViewId="0">
      <selection activeCell="A19" sqref="A19"/>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450</v>
      </c>
    </row>
    <row r="5" spans="1:1" ht="12.75" x14ac:dyDescent="0.2">
      <c r="A5" s="8"/>
    </row>
    <row r="6" spans="1:1" ht="12.75" x14ac:dyDescent="0.2">
      <c r="A6" s="5"/>
    </row>
    <row r="7" spans="1:1" ht="12.75" x14ac:dyDescent="0.2">
      <c r="A7" s="5"/>
    </row>
    <row r="8" spans="1:1" ht="12.75" x14ac:dyDescent="0.2">
      <c r="A8" s="5"/>
    </row>
    <row r="9" spans="1:1" ht="66" x14ac:dyDescent="0.25">
      <c r="A9" s="11" t="s">
        <v>621</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120" t="s">
        <v>451</v>
      </c>
    </row>
    <row r="23" spans="1:1" ht="12.75" x14ac:dyDescent="0.2">
      <c r="A23" s="12"/>
    </row>
    <row r="24" spans="1:1" ht="12.75" x14ac:dyDescent="0.2">
      <c r="A24" s="9"/>
    </row>
    <row r="25" spans="1:1" ht="12.75" x14ac:dyDescent="0.2">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21"/>
    </row>
    <row r="40" spans="1:1" x14ac:dyDescent="0.25">
      <c r="A40" s="122"/>
    </row>
    <row r="41" spans="1:1" ht="82.5" customHeight="1" x14ac:dyDescent="0.25">
      <c r="A41" s="123" t="s">
        <v>454</v>
      </c>
    </row>
    <row r="42" spans="1:1" x14ac:dyDescent="0.25">
      <c r="A42" s="124" t="s">
        <v>452</v>
      </c>
    </row>
    <row r="43" spans="1:1" x14ac:dyDescent="0.25">
      <c r="A43" s="185" t="s">
        <v>453</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90" zoomScaleNormal="90" workbookViewId="0">
      <selection sqref="A1:E1"/>
    </sheetView>
  </sheetViews>
  <sheetFormatPr defaultRowHeight="13.2" x14ac:dyDescent="0.25"/>
  <cols>
    <col min="1" max="1" width="21.33203125" customWidth="1"/>
    <col min="2" max="5" width="16.6640625" customWidth="1"/>
  </cols>
  <sheetData>
    <row r="1" spans="1:5" ht="13.8" x14ac:dyDescent="0.25">
      <c r="A1" s="566" t="s">
        <v>424</v>
      </c>
      <c r="B1" s="566"/>
      <c r="C1" s="566"/>
      <c r="D1" s="566"/>
      <c r="E1" s="566"/>
    </row>
    <row r="3" spans="1:5" ht="13.8" x14ac:dyDescent="0.25">
      <c r="A3" s="566" t="s">
        <v>178</v>
      </c>
      <c r="B3" s="566"/>
      <c r="C3" s="566"/>
      <c r="D3" s="566"/>
      <c r="E3" s="566"/>
    </row>
    <row r="5" spans="1:5" ht="13.8" x14ac:dyDescent="0.25">
      <c r="A5" s="588" t="s">
        <v>428</v>
      </c>
      <c r="B5" s="588"/>
      <c r="C5" s="588"/>
      <c r="D5" s="588"/>
      <c r="E5" s="588"/>
    </row>
    <row r="6" spans="1:5" ht="12.75" x14ac:dyDescent="0.2">
      <c r="A6" s="54"/>
      <c r="B6" s="23"/>
      <c r="C6" s="23"/>
      <c r="D6" s="23"/>
      <c r="E6" s="23"/>
    </row>
    <row r="7" spans="1:5" x14ac:dyDescent="0.25">
      <c r="A7" s="646" t="s">
        <v>179</v>
      </c>
      <c r="B7" s="646"/>
      <c r="C7" s="646"/>
      <c r="D7" s="646"/>
      <c r="E7" s="646"/>
    </row>
    <row r="8" spans="1:5" x14ac:dyDescent="0.25">
      <c r="A8" s="312"/>
      <c r="B8" s="62" t="s">
        <v>355</v>
      </c>
      <c r="C8" s="644" t="s">
        <v>180</v>
      </c>
      <c r="D8" s="645"/>
      <c r="E8" s="578"/>
    </row>
    <row r="9" spans="1:5" ht="26.4" x14ac:dyDescent="0.25">
      <c r="A9" s="313"/>
      <c r="B9" s="306" t="s">
        <v>354</v>
      </c>
      <c r="C9" s="306" t="s">
        <v>183</v>
      </c>
      <c r="D9" s="306" t="s">
        <v>182</v>
      </c>
      <c r="E9" s="311" t="s">
        <v>181</v>
      </c>
    </row>
    <row r="10" spans="1:5" ht="15.75" customHeight="1" x14ac:dyDescent="0.25">
      <c r="A10" s="104"/>
      <c r="B10" s="638" t="s">
        <v>573</v>
      </c>
      <c r="C10" s="639"/>
      <c r="D10" s="639"/>
      <c r="E10" s="640"/>
    </row>
    <row r="11" spans="1:5" ht="15.75" customHeight="1" x14ac:dyDescent="0.25">
      <c r="A11" s="135" t="s">
        <v>50</v>
      </c>
      <c r="B11" s="170">
        <v>100.4</v>
      </c>
      <c r="C11" s="170">
        <v>100.6</v>
      </c>
      <c r="D11" s="170">
        <v>100.3</v>
      </c>
      <c r="E11" s="171">
        <v>100.3</v>
      </c>
    </row>
    <row r="12" spans="1:5" ht="15.75" customHeight="1" x14ac:dyDescent="0.25">
      <c r="A12" s="135" t="s">
        <v>51</v>
      </c>
      <c r="B12" s="170">
        <v>100.9</v>
      </c>
      <c r="C12" s="170">
        <v>101.4</v>
      </c>
      <c r="D12" s="170">
        <v>100</v>
      </c>
      <c r="E12" s="171">
        <v>101.3</v>
      </c>
    </row>
    <row r="13" spans="1:5" ht="15.75" customHeight="1" x14ac:dyDescent="0.25">
      <c r="A13" s="135" t="s">
        <v>52</v>
      </c>
      <c r="B13" s="217">
        <v>107.1</v>
      </c>
      <c r="C13" s="217">
        <v>106.9</v>
      </c>
      <c r="D13" s="211">
        <v>108.5</v>
      </c>
      <c r="E13" s="211">
        <v>104.8</v>
      </c>
    </row>
    <row r="14" spans="1:5" ht="15.75" customHeight="1" x14ac:dyDescent="0.25">
      <c r="A14" s="136" t="s">
        <v>157</v>
      </c>
      <c r="B14" s="217">
        <v>103.9</v>
      </c>
      <c r="C14" s="217">
        <v>105</v>
      </c>
      <c r="D14" s="211">
        <v>103.2</v>
      </c>
      <c r="E14" s="211">
        <v>103.1</v>
      </c>
    </row>
    <row r="15" spans="1:5" ht="15.75" customHeight="1" x14ac:dyDescent="0.25">
      <c r="A15" s="126" t="s">
        <v>54</v>
      </c>
      <c r="B15" s="170">
        <v>101</v>
      </c>
      <c r="C15" s="170">
        <v>102.8</v>
      </c>
      <c r="D15" s="171">
        <v>99.3</v>
      </c>
      <c r="E15" s="171">
        <v>100.4</v>
      </c>
    </row>
    <row r="16" spans="1:5" ht="15.75" customHeight="1" x14ac:dyDescent="0.25">
      <c r="A16" s="126" t="s">
        <v>55</v>
      </c>
      <c r="B16" s="170">
        <v>99.6</v>
      </c>
      <c r="C16" s="170">
        <v>100</v>
      </c>
      <c r="D16" s="171">
        <v>98.9</v>
      </c>
      <c r="E16" s="171">
        <v>100.1</v>
      </c>
    </row>
    <row r="17" spans="1:5" ht="15.75" customHeight="1" x14ac:dyDescent="0.25">
      <c r="A17" s="26"/>
      <c r="B17" s="641" t="s">
        <v>32</v>
      </c>
      <c r="C17" s="642"/>
      <c r="D17" s="642"/>
      <c r="E17" s="643"/>
    </row>
    <row r="18" spans="1:5" ht="15.75" customHeight="1" x14ac:dyDescent="0.25">
      <c r="A18" s="126" t="s">
        <v>50</v>
      </c>
      <c r="B18" s="217">
        <v>100.6</v>
      </c>
      <c r="C18" s="217">
        <v>101.1</v>
      </c>
      <c r="D18" s="217">
        <v>100.3</v>
      </c>
      <c r="E18" s="171">
        <v>100</v>
      </c>
    </row>
    <row r="19" spans="1:5" ht="15.75" customHeight="1" x14ac:dyDescent="0.25">
      <c r="A19" s="126" t="s">
        <v>51</v>
      </c>
      <c r="B19" s="217">
        <v>100.6</v>
      </c>
      <c r="C19" s="217">
        <v>100.9</v>
      </c>
      <c r="D19" s="217">
        <v>100.4</v>
      </c>
      <c r="E19" s="211">
        <v>100.4</v>
      </c>
    </row>
    <row r="20" spans="1:5" ht="15.75" customHeight="1" x14ac:dyDescent="0.25">
      <c r="A20" s="126" t="s">
        <v>52</v>
      </c>
      <c r="B20" s="217">
        <v>100.8</v>
      </c>
      <c r="C20" s="217">
        <v>101.1</v>
      </c>
      <c r="D20" s="289">
        <v>100.7</v>
      </c>
      <c r="E20" s="211">
        <v>100.3</v>
      </c>
    </row>
    <row r="21" spans="1:5" ht="15.75" customHeight="1" x14ac:dyDescent="0.25">
      <c r="A21" s="26" t="s">
        <v>157</v>
      </c>
      <c r="B21" s="170">
        <v>102</v>
      </c>
      <c r="C21" s="296">
        <v>103.5</v>
      </c>
      <c r="D21" s="217">
        <v>101.3</v>
      </c>
      <c r="E21" s="211">
        <v>100.5</v>
      </c>
    </row>
    <row r="22" spans="1:5" ht="15.75" customHeight="1" x14ac:dyDescent="0.25">
      <c r="A22" s="126" t="s">
        <v>54</v>
      </c>
      <c r="B22" s="217">
        <v>100.4</v>
      </c>
      <c r="C22" s="217">
        <v>100.5</v>
      </c>
      <c r="D22" s="217">
        <v>100.9</v>
      </c>
      <c r="E22" s="211">
        <v>99.7</v>
      </c>
    </row>
    <row r="23" spans="1:5" ht="15.75" customHeight="1" x14ac:dyDescent="0.25">
      <c r="A23" s="126" t="s">
        <v>55</v>
      </c>
      <c r="B23" s="217">
        <v>100.6</v>
      </c>
      <c r="C23" s="217">
        <v>100.4</v>
      </c>
      <c r="D23" s="170">
        <v>101</v>
      </c>
      <c r="E23" s="211">
        <v>100.5</v>
      </c>
    </row>
    <row r="24" spans="1:5" ht="15.75" customHeight="1" x14ac:dyDescent="0.25">
      <c r="A24" s="126" t="s">
        <v>56</v>
      </c>
      <c r="B24" s="217">
        <v>100.4</v>
      </c>
      <c r="C24" s="217">
        <v>100.1</v>
      </c>
      <c r="D24" s="217">
        <v>100.4</v>
      </c>
      <c r="E24" s="211">
        <v>100.9</v>
      </c>
    </row>
    <row r="25" spans="1:5" ht="15.75" customHeight="1" x14ac:dyDescent="0.25">
      <c r="A25" s="26" t="s">
        <v>158</v>
      </c>
      <c r="B25" s="217">
        <v>101.7</v>
      </c>
      <c r="C25" s="217">
        <v>101.8</v>
      </c>
      <c r="D25" s="217">
        <v>102.2</v>
      </c>
      <c r="E25" s="211">
        <v>100.7</v>
      </c>
    </row>
    <row r="26" spans="1:5" ht="15.75" customHeight="1" x14ac:dyDescent="0.25">
      <c r="A26" s="126" t="s">
        <v>58</v>
      </c>
      <c r="B26" s="217">
        <v>100.4</v>
      </c>
      <c r="C26" s="170">
        <v>100</v>
      </c>
      <c r="D26" s="217">
        <v>100.7</v>
      </c>
      <c r="E26" s="211">
        <v>100.7</v>
      </c>
    </row>
    <row r="27" spans="1:5" ht="15.75" customHeight="1" x14ac:dyDescent="0.25">
      <c r="A27" s="126" t="s">
        <v>31</v>
      </c>
      <c r="B27" s="217">
        <v>99.7</v>
      </c>
      <c r="C27" s="170">
        <v>99</v>
      </c>
      <c r="D27" s="217">
        <v>100.5</v>
      </c>
      <c r="E27" s="211">
        <v>99.9</v>
      </c>
    </row>
    <row r="28" spans="1:5" ht="15.75" customHeight="1" x14ac:dyDescent="0.25">
      <c r="A28" s="126" t="s">
        <v>59</v>
      </c>
      <c r="B28" s="217">
        <v>100.7</v>
      </c>
      <c r="C28" s="170">
        <v>101</v>
      </c>
      <c r="D28" s="217">
        <v>100.5</v>
      </c>
      <c r="E28" s="211">
        <v>100.2</v>
      </c>
    </row>
    <row r="29" spans="1:5" ht="15.75" customHeight="1" x14ac:dyDescent="0.25">
      <c r="A29" s="26" t="s">
        <v>159</v>
      </c>
      <c r="B29" s="217">
        <v>100.9</v>
      </c>
      <c r="C29" s="217">
        <v>99.9</v>
      </c>
      <c r="D29" s="217">
        <v>101.7</v>
      </c>
      <c r="E29" s="211">
        <v>101.5</v>
      </c>
    </row>
    <row r="30" spans="1:5" ht="15.75" customHeight="1" x14ac:dyDescent="0.25">
      <c r="A30" s="126" t="s">
        <v>61</v>
      </c>
      <c r="B30" s="170">
        <v>101</v>
      </c>
      <c r="C30" s="217">
        <v>102.3</v>
      </c>
      <c r="D30" s="217">
        <v>100.7</v>
      </c>
      <c r="E30" s="171">
        <v>99</v>
      </c>
    </row>
    <row r="31" spans="1:5" ht="15.75" customHeight="1" x14ac:dyDescent="0.25">
      <c r="A31" s="126" t="s">
        <v>62</v>
      </c>
      <c r="B31" s="217">
        <v>101.3</v>
      </c>
      <c r="C31" s="217">
        <v>101.7</v>
      </c>
      <c r="D31" s="217">
        <v>100.4</v>
      </c>
      <c r="E31" s="211">
        <v>101.8</v>
      </c>
    </row>
    <row r="32" spans="1:5" ht="15.75" customHeight="1" x14ac:dyDescent="0.25">
      <c r="A32" s="126" t="s">
        <v>63</v>
      </c>
      <c r="B32" s="296">
        <v>100.1</v>
      </c>
      <c r="C32" s="296">
        <v>100.7</v>
      </c>
      <c r="D32" s="296">
        <v>99.9</v>
      </c>
      <c r="E32" s="296">
        <v>99.5</v>
      </c>
    </row>
    <row r="33" spans="1:5" ht="15.75" customHeight="1" x14ac:dyDescent="0.25">
      <c r="A33" s="137" t="s">
        <v>160</v>
      </c>
      <c r="B33" s="328">
        <v>102.2</v>
      </c>
      <c r="C33" s="328">
        <v>104.1</v>
      </c>
      <c r="D33" s="328">
        <v>101.3</v>
      </c>
      <c r="E33" s="328">
        <v>100.2</v>
      </c>
    </row>
  </sheetData>
  <mergeCells count="7">
    <mergeCell ref="B10:E10"/>
    <mergeCell ref="B17:E17"/>
    <mergeCell ref="A1:E1"/>
    <mergeCell ref="A3:E3"/>
    <mergeCell ref="C8:E8"/>
    <mergeCell ref="A7:E7"/>
    <mergeCell ref="A5:E5"/>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C35" sqref="C35"/>
    </sheetView>
  </sheetViews>
  <sheetFormatPr defaultRowHeight="13.2" x14ac:dyDescent="0.25"/>
  <cols>
    <col min="1" max="1" width="35.6640625" customWidth="1"/>
    <col min="2" max="2" width="14.88671875" customWidth="1"/>
    <col min="3" max="3" width="14.109375" customWidth="1"/>
    <col min="4" max="4" width="16.33203125" customWidth="1"/>
  </cols>
  <sheetData>
    <row r="1" spans="1:4" ht="27.6" customHeight="1" x14ac:dyDescent="0.25">
      <c r="A1" s="569" t="s">
        <v>184</v>
      </c>
      <c r="B1" s="569"/>
      <c r="C1" s="569"/>
      <c r="D1" s="569"/>
    </row>
    <row r="2" spans="1:4" ht="12.75" x14ac:dyDescent="0.2">
      <c r="A2" s="50"/>
      <c r="B2" s="23"/>
      <c r="C2" s="23"/>
    </row>
    <row r="3" spans="1:4" x14ac:dyDescent="0.25">
      <c r="A3" s="647" t="s">
        <v>185</v>
      </c>
      <c r="B3" s="647"/>
      <c r="C3" s="647"/>
      <c r="D3" s="647"/>
    </row>
    <row r="4" spans="1:4" x14ac:dyDescent="0.25">
      <c r="A4" s="438"/>
      <c r="B4" s="648" t="s">
        <v>633</v>
      </c>
      <c r="C4" s="649"/>
      <c r="D4" s="650"/>
    </row>
    <row r="5" spans="1:4" ht="43.5" customHeight="1" x14ac:dyDescent="0.25">
      <c r="A5" s="439"/>
      <c r="B5" s="441" t="s">
        <v>203</v>
      </c>
      <c r="C5" s="448" t="s">
        <v>599</v>
      </c>
      <c r="D5" s="428" t="s">
        <v>575</v>
      </c>
    </row>
    <row r="6" spans="1:4" x14ac:dyDescent="0.25">
      <c r="A6" s="26" t="s">
        <v>186</v>
      </c>
      <c r="B6" s="449">
        <v>100</v>
      </c>
      <c r="C6" s="449">
        <v>112.2</v>
      </c>
      <c r="D6" s="449">
        <v>117.7</v>
      </c>
    </row>
    <row r="7" spans="1:4" ht="26.4" x14ac:dyDescent="0.25">
      <c r="A7" s="126" t="s">
        <v>187</v>
      </c>
      <c r="B7" s="217">
        <v>99.7</v>
      </c>
      <c r="C7" s="217">
        <v>112.4</v>
      </c>
      <c r="D7" s="217">
        <v>118.4</v>
      </c>
    </row>
    <row r="8" spans="1:4" x14ac:dyDescent="0.25">
      <c r="A8" s="140" t="s">
        <v>188</v>
      </c>
      <c r="B8" s="217">
        <v>98.5</v>
      </c>
      <c r="C8" s="217">
        <v>104.3</v>
      </c>
      <c r="D8" s="217">
        <v>112.5</v>
      </c>
    </row>
    <row r="9" spans="1:4" ht="26.4" x14ac:dyDescent="0.25">
      <c r="A9" s="140" t="s">
        <v>189</v>
      </c>
      <c r="B9" s="217">
        <v>100.3</v>
      </c>
      <c r="C9" s="217">
        <v>106.8</v>
      </c>
      <c r="D9" s="217">
        <v>112.4</v>
      </c>
    </row>
    <row r="10" spans="1:4" x14ac:dyDescent="0.25">
      <c r="A10" s="140" t="s">
        <v>190</v>
      </c>
      <c r="B10" s="217">
        <v>100.1</v>
      </c>
      <c r="C10" s="217">
        <v>111.8</v>
      </c>
      <c r="D10" s="217">
        <v>113.5</v>
      </c>
    </row>
    <row r="11" spans="1:4" x14ac:dyDescent="0.25">
      <c r="A11" s="140" t="s">
        <v>191</v>
      </c>
      <c r="B11" s="217">
        <v>100.1</v>
      </c>
      <c r="C11" s="217">
        <v>107.5</v>
      </c>
      <c r="D11" s="217">
        <v>116.6</v>
      </c>
    </row>
    <row r="12" spans="1:4" x14ac:dyDescent="0.25">
      <c r="A12" s="140" t="s">
        <v>192</v>
      </c>
      <c r="B12" s="217">
        <v>104.1</v>
      </c>
      <c r="C12" s="217">
        <v>111.6</v>
      </c>
      <c r="D12" s="217">
        <v>116.3</v>
      </c>
    </row>
    <row r="13" spans="1:4" x14ac:dyDescent="0.25">
      <c r="A13" s="140" t="s">
        <v>193</v>
      </c>
      <c r="B13" s="217">
        <v>101</v>
      </c>
      <c r="C13" s="217">
        <v>112.8</v>
      </c>
      <c r="D13" s="217">
        <v>119.2</v>
      </c>
    </row>
    <row r="14" spans="1:4" x14ac:dyDescent="0.25">
      <c r="A14" s="140" t="s">
        <v>194</v>
      </c>
      <c r="B14" s="296">
        <v>103</v>
      </c>
      <c r="C14" s="217">
        <v>115.5</v>
      </c>
      <c r="D14" s="217">
        <v>125.1</v>
      </c>
    </row>
    <row r="15" spans="1:4" x14ac:dyDescent="0.25">
      <c r="A15" s="140" t="s">
        <v>195</v>
      </c>
      <c r="B15" s="296">
        <v>93.3</v>
      </c>
      <c r="C15" s="217">
        <v>101.4</v>
      </c>
      <c r="D15" s="217">
        <v>109.2</v>
      </c>
    </row>
    <row r="16" spans="1:4" x14ac:dyDescent="0.25">
      <c r="A16" s="140" t="s">
        <v>196</v>
      </c>
      <c r="B16" s="296">
        <v>97.4</v>
      </c>
      <c r="C16" s="217">
        <v>150.9</v>
      </c>
      <c r="D16" s="217">
        <v>172.2</v>
      </c>
    </row>
    <row r="17" spans="1:4" x14ac:dyDescent="0.25">
      <c r="A17" s="140" t="s">
        <v>197</v>
      </c>
      <c r="B17" s="296">
        <v>102.3</v>
      </c>
      <c r="C17" s="217">
        <v>119.8</v>
      </c>
      <c r="D17" s="217">
        <v>125.6</v>
      </c>
    </row>
    <row r="18" spans="1:4" x14ac:dyDescent="0.25">
      <c r="A18" s="140" t="s">
        <v>198</v>
      </c>
      <c r="B18" s="296">
        <v>103.3</v>
      </c>
      <c r="C18" s="217">
        <v>106</v>
      </c>
      <c r="D18" s="217">
        <v>113.3</v>
      </c>
    </row>
    <row r="19" spans="1:4" x14ac:dyDescent="0.25">
      <c r="A19" s="140" t="s">
        <v>199</v>
      </c>
      <c r="B19" s="296">
        <v>98.1</v>
      </c>
      <c r="C19" s="217">
        <v>113.6</v>
      </c>
      <c r="D19" s="217">
        <v>129</v>
      </c>
    </row>
    <row r="20" spans="1:4" x14ac:dyDescent="0.25">
      <c r="A20" s="140" t="s">
        <v>200</v>
      </c>
      <c r="B20" s="296">
        <v>101.1</v>
      </c>
      <c r="C20" s="217">
        <v>113.6</v>
      </c>
      <c r="D20" s="217">
        <v>128.19999999999999</v>
      </c>
    </row>
    <row r="21" spans="1:4" x14ac:dyDescent="0.25">
      <c r="A21" s="140" t="s">
        <v>201</v>
      </c>
      <c r="B21" s="296">
        <v>97</v>
      </c>
      <c r="C21" s="217">
        <v>118.5</v>
      </c>
      <c r="D21" s="217">
        <v>119.9</v>
      </c>
    </row>
    <row r="22" spans="1:4" x14ac:dyDescent="0.25">
      <c r="A22" s="132" t="s">
        <v>202</v>
      </c>
      <c r="B22" s="328">
        <v>102.8</v>
      </c>
      <c r="C22" s="317">
        <v>110.2</v>
      </c>
      <c r="D22" s="317">
        <v>112.4</v>
      </c>
    </row>
  </sheetData>
  <mergeCells count="3">
    <mergeCell ref="A3:D3"/>
    <mergeCell ref="A1:D1"/>
    <mergeCell ref="B4:D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E26" sqref="E26"/>
    </sheetView>
  </sheetViews>
  <sheetFormatPr defaultColWidth="8.88671875" defaultRowHeight="13.2" x14ac:dyDescent="0.25"/>
  <cols>
    <col min="1" max="1" width="28.88671875" style="23" customWidth="1"/>
    <col min="2" max="3" width="29.33203125" style="100" customWidth="1"/>
    <col min="4" max="16384" width="8.88671875" style="23"/>
  </cols>
  <sheetData>
    <row r="1" spans="1:6" ht="13.2" customHeight="1" x14ac:dyDescent="0.25">
      <c r="A1" s="651" t="s">
        <v>413</v>
      </c>
      <c r="B1" s="651"/>
      <c r="C1" s="651"/>
    </row>
    <row r="2" spans="1:6" ht="13.95" customHeight="1" x14ac:dyDescent="0.25">
      <c r="A2" s="436"/>
      <c r="B2" s="436"/>
      <c r="C2" s="436"/>
    </row>
    <row r="3" spans="1:6" x14ac:dyDescent="0.25">
      <c r="A3" s="77"/>
      <c r="B3" s="99"/>
      <c r="C3" s="108" t="s">
        <v>320</v>
      </c>
    </row>
    <row r="4" spans="1:6" ht="28.95" customHeight="1" x14ac:dyDescent="0.25">
      <c r="A4" s="426"/>
      <c r="B4" s="426" t="s">
        <v>419</v>
      </c>
      <c r="C4" s="429" t="s">
        <v>420</v>
      </c>
    </row>
    <row r="5" spans="1:6" ht="13.2" customHeight="1" x14ac:dyDescent="0.25">
      <c r="A5" s="106"/>
      <c r="B5" s="589" t="s">
        <v>573</v>
      </c>
      <c r="C5" s="591"/>
    </row>
    <row r="6" spans="1:6" ht="15" customHeight="1" x14ac:dyDescent="0.25">
      <c r="A6" s="249" t="s">
        <v>50</v>
      </c>
      <c r="B6" s="315">
        <v>5695.6</v>
      </c>
      <c r="C6" s="272">
        <v>101</v>
      </c>
    </row>
    <row r="7" spans="1:6" ht="15" customHeight="1" x14ac:dyDescent="0.25">
      <c r="A7" s="269" t="s">
        <v>51</v>
      </c>
      <c r="B7" s="316">
        <v>5691.8</v>
      </c>
      <c r="C7" s="316">
        <v>99.9</v>
      </c>
    </row>
    <row r="8" spans="1:6" ht="15" customHeight="1" x14ac:dyDescent="0.25">
      <c r="A8" s="269" t="s">
        <v>52</v>
      </c>
      <c r="B8" s="316">
        <v>6266.6</v>
      </c>
      <c r="C8" s="316">
        <v>110.1</v>
      </c>
    </row>
    <row r="9" spans="1:6" ht="15" customHeight="1" x14ac:dyDescent="0.25">
      <c r="A9" s="269" t="s">
        <v>54</v>
      </c>
      <c r="B9" s="363">
        <v>6467</v>
      </c>
      <c r="C9" s="316">
        <v>103.2</v>
      </c>
    </row>
    <row r="10" spans="1:6" ht="15" customHeight="1" x14ac:dyDescent="0.25">
      <c r="A10" s="269" t="s">
        <v>55</v>
      </c>
      <c r="B10" s="363">
        <v>6580.7</v>
      </c>
      <c r="C10" s="316">
        <v>101.8</v>
      </c>
    </row>
    <row r="11" spans="1:6" ht="15" customHeight="1" x14ac:dyDescent="0.25">
      <c r="A11" s="180"/>
      <c r="B11" s="624" t="s">
        <v>32</v>
      </c>
      <c r="C11" s="626"/>
      <c r="F11" s="110"/>
    </row>
    <row r="12" spans="1:6" ht="15" customHeight="1" x14ac:dyDescent="0.25">
      <c r="A12" s="269" t="s">
        <v>50</v>
      </c>
      <c r="B12" s="272">
        <v>4891.8</v>
      </c>
      <c r="C12" s="272">
        <v>101</v>
      </c>
      <c r="F12" s="110"/>
    </row>
    <row r="13" spans="1:6" ht="15" customHeight="1" x14ac:dyDescent="0.25">
      <c r="A13" s="269" t="s">
        <v>51</v>
      </c>
      <c r="B13" s="272">
        <v>4965.3999999999996</v>
      </c>
      <c r="C13" s="272">
        <v>101.5</v>
      </c>
    </row>
    <row r="14" spans="1:6" ht="15" customHeight="1" x14ac:dyDescent="0.25">
      <c r="A14" s="269" t="s">
        <v>52</v>
      </c>
      <c r="B14" s="272">
        <v>5127.8</v>
      </c>
      <c r="C14" s="272">
        <v>103.3</v>
      </c>
    </row>
    <row r="15" spans="1:6" ht="15" customHeight="1" x14ac:dyDescent="0.25">
      <c r="A15" s="269" t="s">
        <v>54</v>
      </c>
      <c r="B15" s="272">
        <v>5187.8</v>
      </c>
      <c r="C15" s="272">
        <v>101.2</v>
      </c>
    </row>
    <row r="16" spans="1:6" ht="15" customHeight="1" x14ac:dyDescent="0.25">
      <c r="A16" s="269" t="s">
        <v>55</v>
      </c>
      <c r="B16" s="272">
        <v>5441.2</v>
      </c>
      <c r="C16" s="272">
        <v>104.9</v>
      </c>
    </row>
    <row r="17" spans="1:3" ht="15" customHeight="1" x14ac:dyDescent="0.25">
      <c r="A17" s="269" t="s">
        <v>56</v>
      </c>
      <c r="B17" s="272">
        <v>5565.1</v>
      </c>
      <c r="C17" s="272">
        <v>102.3</v>
      </c>
    </row>
    <row r="18" spans="1:3" ht="15" customHeight="1" x14ac:dyDescent="0.25">
      <c r="A18" s="269" t="s">
        <v>58</v>
      </c>
      <c r="B18" s="272">
        <v>5562.2</v>
      </c>
      <c r="C18" s="272">
        <v>100</v>
      </c>
    </row>
    <row r="19" spans="1:3" ht="15" customHeight="1" x14ac:dyDescent="0.25">
      <c r="A19" s="269" t="s">
        <v>31</v>
      </c>
      <c r="B19" s="272">
        <v>5290.9</v>
      </c>
      <c r="C19" s="272">
        <v>95.1</v>
      </c>
    </row>
    <row r="20" spans="1:3" ht="15" customHeight="1" x14ac:dyDescent="0.25">
      <c r="A20" s="269" t="s">
        <v>59</v>
      </c>
      <c r="B20" s="272">
        <v>5209.7</v>
      </c>
      <c r="C20" s="272">
        <v>98.5</v>
      </c>
    </row>
    <row r="21" spans="1:3" ht="15" customHeight="1" x14ac:dyDescent="0.25">
      <c r="A21" s="270" t="s">
        <v>61</v>
      </c>
      <c r="B21" s="273">
        <v>5325.8</v>
      </c>
      <c r="C21" s="272">
        <v>102.2</v>
      </c>
    </row>
    <row r="22" spans="1:3" ht="15" customHeight="1" x14ac:dyDescent="0.25">
      <c r="A22" s="270" t="s">
        <v>62</v>
      </c>
      <c r="B22" s="273">
        <v>5505</v>
      </c>
      <c r="C22" s="272">
        <v>103.4</v>
      </c>
    </row>
    <row r="23" spans="1:3" ht="15" customHeight="1" x14ac:dyDescent="0.25">
      <c r="A23" s="271" t="s">
        <v>63</v>
      </c>
      <c r="B23" s="274">
        <v>5557.1</v>
      </c>
      <c r="C23" s="275">
        <v>101</v>
      </c>
    </row>
    <row r="24" spans="1:3" ht="19.5" customHeight="1" x14ac:dyDescent="0.2"/>
    <row r="25" spans="1:3" ht="15" customHeight="1" x14ac:dyDescent="0.2"/>
    <row r="26" spans="1:3" ht="15" customHeight="1" x14ac:dyDescent="0.2"/>
    <row r="27" spans="1:3" ht="15" customHeight="1" x14ac:dyDescent="0.2"/>
    <row r="28" spans="1:3" ht="15" customHeight="1" x14ac:dyDescent="0.2"/>
    <row r="29" spans="1:3" ht="15" customHeight="1" x14ac:dyDescent="0.25"/>
    <row r="30" spans="1:3" ht="15" customHeight="1" x14ac:dyDescent="0.25"/>
    <row r="31" spans="1:3" ht="15" customHeight="1" x14ac:dyDescent="0.25"/>
    <row r="32" spans="1:3" ht="15" customHeight="1" x14ac:dyDescent="0.25"/>
    <row r="33" spans="2:3" ht="15" customHeight="1" x14ac:dyDescent="0.25"/>
    <row r="34" spans="2:3" ht="15" customHeight="1" x14ac:dyDescent="0.25"/>
    <row r="35" spans="2:3" ht="13.2" customHeight="1" x14ac:dyDescent="0.25">
      <c r="B35" s="23"/>
      <c r="C35" s="23"/>
    </row>
  </sheetData>
  <mergeCells count="3">
    <mergeCell ref="A1:C1"/>
    <mergeCell ref="B5:C5"/>
    <mergeCell ref="B11:C11"/>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7" zoomScaleNormal="100" workbookViewId="0">
      <selection activeCell="H17" sqref="H17"/>
    </sheetView>
  </sheetViews>
  <sheetFormatPr defaultRowHeight="13.2" x14ac:dyDescent="0.25"/>
  <cols>
    <col min="1" max="1" width="34.6640625" customWidth="1"/>
    <col min="2" max="2" width="16.88671875" customWidth="1"/>
    <col min="3" max="3" width="17.44140625" customWidth="1"/>
    <col min="4" max="4" width="19" customWidth="1"/>
  </cols>
  <sheetData>
    <row r="1" spans="1:4" ht="13.95" customHeight="1" x14ac:dyDescent="0.25">
      <c r="A1" s="569" t="s">
        <v>204</v>
      </c>
      <c r="B1" s="569"/>
      <c r="C1" s="569"/>
      <c r="D1" s="569"/>
    </row>
    <row r="2" spans="1:4" ht="12.75" x14ac:dyDescent="0.2">
      <c r="A2" s="50"/>
      <c r="B2" s="23"/>
      <c r="C2" s="23"/>
    </row>
    <row r="3" spans="1:4" x14ac:dyDescent="0.25">
      <c r="A3" s="647" t="s">
        <v>185</v>
      </c>
      <c r="B3" s="647"/>
      <c r="C3" s="647"/>
      <c r="D3" s="647"/>
    </row>
    <row r="4" spans="1:4" x14ac:dyDescent="0.25">
      <c r="A4" s="431"/>
      <c r="B4" s="648" t="s">
        <v>633</v>
      </c>
      <c r="C4" s="649"/>
      <c r="D4" s="650"/>
    </row>
    <row r="5" spans="1:4" ht="39.6" x14ac:dyDescent="0.25">
      <c r="A5" s="432"/>
      <c r="B5" s="426" t="s">
        <v>203</v>
      </c>
      <c r="C5" s="202" t="s">
        <v>599</v>
      </c>
      <c r="D5" s="426" t="s">
        <v>575</v>
      </c>
    </row>
    <row r="6" spans="1:4" x14ac:dyDescent="0.25">
      <c r="A6" s="430" t="s">
        <v>205</v>
      </c>
      <c r="B6" s="364">
        <v>98.9</v>
      </c>
      <c r="C6" s="364">
        <v>106.8</v>
      </c>
      <c r="D6" s="364">
        <v>109.9</v>
      </c>
    </row>
    <row r="7" spans="1:4" x14ac:dyDescent="0.25">
      <c r="A7" s="127" t="s">
        <v>206</v>
      </c>
      <c r="B7" s="543">
        <v>98</v>
      </c>
      <c r="C7" s="364">
        <v>100.3</v>
      </c>
      <c r="D7" s="364">
        <v>99.6</v>
      </c>
    </row>
    <row r="8" spans="1:4" x14ac:dyDescent="0.25">
      <c r="A8" s="127" t="s">
        <v>207</v>
      </c>
      <c r="B8" s="543">
        <v>98.1</v>
      </c>
      <c r="C8" s="364">
        <v>102.6</v>
      </c>
      <c r="D8" s="364">
        <v>100.5</v>
      </c>
    </row>
    <row r="9" spans="1:4" x14ac:dyDescent="0.25">
      <c r="A9" s="127" t="s">
        <v>208</v>
      </c>
      <c r="B9" s="543">
        <v>98.1</v>
      </c>
      <c r="C9" s="364">
        <v>112</v>
      </c>
      <c r="D9" s="364">
        <v>112.1</v>
      </c>
    </row>
    <row r="10" spans="1:4" x14ac:dyDescent="0.25">
      <c r="A10" s="127" t="s">
        <v>209</v>
      </c>
      <c r="B10" s="543">
        <v>97.1</v>
      </c>
      <c r="C10" s="364">
        <v>97.7</v>
      </c>
      <c r="D10" s="364">
        <v>96.2</v>
      </c>
    </row>
    <row r="11" spans="1:4" x14ac:dyDescent="0.25">
      <c r="A11" s="127" t="s">
        <v>210</v>
      </c>
      <c r="B11" s="543">
        <v>101.2</v>
      </c>
      <c r="C11" s="364">
        <v>103.6</v>
      </c>
      <c r="D11" s="364">
        <v>112.6</v>
      </c>
    </row>
    <row r="12" spans="1:4" x14ac:dyDescent="0.25">
      <c r="A12" s="127" t="s">
        <v>211</v>
      </c>
      <c r="B12" s="543">
        <v>101</v>
      </c>
      <c r="C12" s="364">
        <v>112.1</v>
      </c>
      <c r="D12" s="364">
        <v>118.8</v>
      </c>
    </row>
    <row r="13" spans="1:4" x14ac:dyDescent="0.25">
      <c r="A13" s="127" t="s">
        <v>212</v>
      </c>
      <c r="B13" s="543">
        <v>90.4</v>
      </c>
      <c r="C13" s="364">
        <v>99.4</v>
      </c>
      <c r="D13" s="364">
        <v>113</v>
      </c>
    </row>
    <row r="14" spans="1:4" x14ac:dyDescent="0.25">
      <c r="A14" s="127" t="s">
        <v>213</v>
      </c>
      <c r="B14" s="543">
        <v>100.4</v>
      </c>
      <c r="C14" s="364">
        <v>100.8</v>
      </c>
      <c r="D14" s="364">
        <v>104.4</v>
      </c>
    </row>
    <row r="15" spans="1:4" x14ac:dyDescent="0.25">
      <c r="A15" s="127" t="s">
        <v>214</v>
      </c>
      <c r="B15" s="543">
        <v>99.1</v>
      </c>
      <c r="C15" s="364">
        <v>108.7</v>
      </c>
      <c r="D15" s="364">
        <v>112.3</v>
      </c>
    </row>
    <row r="16" spans="1:4" x14ac:dyDescent="0.25">
      <c r="A16" s="127" t="s">
        <v>215</v>
      </c>
      <c r="B16" s="543">
        <v>100.3</v>
      </c>
      <c r="C16" s="364">
        <v>119.6</v>
      </c>
      <c r="D16" s="364">
        <v>119.6</v>
      </c>
    </row>
    <row r="17" spans="1:4" ht="26.4" x14ac:dyDescent="0.25">
      <c r="A17" s="127" t="s">
        <v>216</v>
      </c>
      <c r="B17" s="543">
        <v>102.9</v>
      </c>
      <c r="C17" s="364">
        <v>120.6</v>
      </c>
      <c r="D17" s="364">
        <v>122.9</v>
      </c>
    </row>
    <row r="18" spans="1:4" x14ac:dyDescent="0.25">
      <c r="A18" s="128" t="s">
        <v>217</v>
      </c>
      <c r="B18" s="543">
        <v>99.1</v>
      </c>
      <c r="C18" s="364">
        <v>107.5</v>
      </c>
      <c r="D18" s="470">
        <v>113.3</v>
      </c>
    </row>
    <row r="19" spans="1:4" x14ac:dyDescent="0.25">
      <c r="A19" s="450" t="s">
        <v>218</v>
      </c>
      <c r="B19" s="544">
        <v>96.6</v>
      </c>
      <c r="C19" s="471">
        <v>105.8</v>
      </c>
      <c r="D19" s="472">
        <v>111.3</v>
      </c>
    </row>
  </sheetData>
  <mergeCells count="3">
    <mergeCell ref="B4:D4"/>
    <mergeCell ref="A1:D1"/>
    <mergeCell ref="A3:D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H17" sqref="H17"/>
    </sheetView>
  </sheetViews>
  <sheetFormatPr defaultRowHeight="13.2" x14ac:dyDescent="0.25"/>
  <cols>
    <col min="1" max="1" width="33.33203125" customWidth="1"/>
    <col min="2" max="2" width="15" customWidth="1"/>
    <col min="3" max="3" width="19" customWidth="1"/>
    <col min="4" max="4" width="16.5546875" customWidth="1"/>
  </cols>
  <sheetData>
    <row r="1" spans="1:4" ht="13.95" customHeight="1" x14ac:dyDescent="0.25">
      <c r="A1" s="569" t="s">
        <v>219</v>
      </c>
      <c r="B1" s="569"/>
      <c r="C1" s="569"/>
      <c r="D1" s="569"/>
    </row>
    <row r="2" spans="1:4" ht="12.75" x14ac:dyDescent="0.2">
      <c r="A2" s="50"/>
      <c r="B2" s="23"/>
      <c r="C2" s="23"/>
    </row>
    <row r="3" spans="1:4" x14ac:dyDescent="0.25">
      <c r="A3" s="647" t="s">
        <v>185</v>
      </c>
      <c r="B3" s="647"/>
      <c r="C3" s="647"/>
      <c r="D3" s="647"/>
    </row>
    <row r="4" spans="1:4" x14ac:dyDescent="0.25">
      <c r="A4" s="431"/>
      <c r="B4" s="648" t="s">
        <v>633</v>
      </c>
      <c r="C4" s="649"/>
      <c r="D4" s="650"/>
    </row>
    <row r="5" spans="1:4" ht="52.2" customHeight="1" x14ac:dyDescent="0.25">
      <c r="A5" s="432"/>
      <c r="B5" s="426" t="s">
        <v>203</v>
      </c>
      <c r="C5" s="202" t="s">
        <v>599</v>
      </c>
      <c r="D5" s="426" t="s">
        <v>575</v>
      </c>
    </row>
    <row r="6" spans="1:4" x14ac:dyDescent="0.25">
      <c r="A6" s="430" t="s">
        <v>220</v>
      </c>
      <c r="B6" s="217">
        <v>100.1</v>
      </c>
      <c r="C6" s="217">
        <v>107.1</v>
      </c>
      <c r="D6" s="217">
        <v>109.4</v>
      </c>
    </row>
    <row r="7" spans="1:4" x14ac:dyDescent="0.25">
      <c r="A7" s="32" t="s">
        <v>221</v>
      </c>
      <c r="B7" s="217">
        <v>100.7</v>
      </c>
      <c r="C7" s="217">
        <v>107.3</v>
      </c>
      <c r="D7" s="217">
        <v>115.3</v>
      </c>
    </row>
    <row r="8" spans="1:4" x14ac:dyDescent="0.25">
      <c r="A8" s="245" t="s">
        <v>222</v>
      </c>
      <c r="B8" s="217">
        <v>102.7</v>
      </c>
      <c r="C8" s="217">
        <v>106.5</v>
      </c>
      <c r="D8" s="217">
        <v>111.1</v>
      </c>
    </row>
    <row r="9" spans="1:4" x14ac:dyDescent="0.25">
      <c r="A9" s="245" t="s">
        <v>223</v>
      </c>
      <c r="B9" s="217">
        <v>100.6</v>
      </c>
      <c r="C9" s="217">
        <v>103.4</v>
      </c>
      <c r="D9" s="217">
        <v>104.5</v>
      </c>
    </row>
    <row r="10" spans="1:4" ht="26.4" x14ac:dyDescent="0.25">
      <c r="A10" s="245" t="s">
        <v>578</v>
      </c>
      <c r="B10" s="510">
        <v>100.1</v>
      </c>
      <c r="C10" s="510">
        <v>100.8</v>
      </c>
      <c r="D10" s="511">
        <v>102.8</v>
      </c>
    </row>
    <row r="11" spans="1:4" x14ac:dyDescent="0.25">
      <c r="A11" s="245" t="s">
        <v>224</v>
      </c>
      <c r="B11" s="296">
        <v>100.5</v>
      </c>
      <c r="C11" s="217">
        <v>101</v>
      </c>
      <c r="D11" s="217">
        <v>108.6</v>
      </c>
    </row>
    <row r="12" spans="1:4" x14ac:dyDescent="0.25">
      <c r="A12" s="32" t="s">
        <v>225</v>
      </c>
      <c r="B12" s="296">
        <v>97.1</v>
      </c>
      <c r="C12" s="217">
        <v>108.1</v>
      </c>
      <c r="D12" s="217">
        <v>116</v>
      </c>
    </row>
    <row r="13" spans="1:4" x14ac:dyDescent="0.25">
      <c r="A13" s="32" t="s">
        <v>226</v>
      </c>
      <c r="B13" s="296">
        <v>109.9</v>
      </c>
      <c r="C13" s="217">
        <v>147.30000000000001</v>
      </c>
      <c r="D13" s="217">
        <v>150.9</v>
      </c>
    </row>
    <row r="14" spans="1:4" x14ac:dyDescent="0.25">
      <c r="A14" s="32" t="s">
        <v>227</v>
      </c>
      <c r="B14" s="296">
        <v>100.2</v>
      </c>
      <c r="C14" s="217">
        <v>107.7</v>
      </c>
      <c r="D14" s="217">
        <v>109.9</v>
      </c>
    </row>
    <row r="15" spans="1:4" x14ac:dyDescent="0.25">
      <c r="A15" s="38" t="s">
        <v>228</v>
      </c>
      <c r="B15" s="317">
        <v>100</v>
      </c>
      <c r="C15" s="317">
        <v>102.7</v>
      </c>
      <c r="D15" s="317">
        <v>102.7</v>
      </c>
    </row>
  </sheetData>
  <mergeCells count="3">
    <mergeCell ref="B4:D4"/>
    <mergeCell ref="A3:D3"/>
    <mergeCell ref="A1:D1"/>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sqref="A1:D1"/>
    </sheetView>
  </sheetViews>
  <sheetFormatPr defaultRowHeight="13.2" x14ac:dyDescent="0.25"/>
  <cols>
    <col min="1" max="1" width="37.33203125" customWidth="1"/>
    <col min="2" max="2" width="15.6640625" customWidth="1"/>
    <col min="3" max="3" width="16.33203125" customWidth="1"/>
    <col min="4" max="4" width="19.5546875" customWidth="1"/>
  </cols>
  <sheetData>
    <row r="1" spans="1:4" ht="19.2" customHeight="1" x14ac:dyDescent="0.25">
      <c r="A1" s="569" t="s">
        <v>229</v>
      </c>
      <c r="B1" s="569"/>
      <c r="C1" s="569"/>
      <c r="D1" s="569"/>
    </row>
    <row r="2" spans="1:4" ht="12.75" customHeight="1" x14ac:dyDescent="0.2">
      <c r="A2" s="50"/>
      <c r="B2" s="23"/>
      <c r="C2" s="23"/>
    </row>
    <row r="3" spans="1:4" x14ac:dyDescent="0.25">
      <c r="A3" s="647" t="s">
        <v>185</v>
      </c>
      <c r="B3" s="647"/>
      <c r="C3" s="647"/>
      <c r="D3" s="647"/>
    </row>
    <row r="4" spans="1:4" x14ac:dyDescent="0.25">
      <c r="A4" s="431"/>
      <c r="B4" s="648" t="s">
        <v>633</v>
      </c>
      <c r="C4" s="649"/>
      <c r="D4" s="650"/>
    </row>
    <row r="5" spans="1:4" ht="40.200000000000003" customHeight="1" x14ac:dyDescent="0.25">
      <c r="A5" s="432"/>
      <c r="B5" s="426" t="s">
        <v>203</v>
      </c>
      <c r="C5" s="202" t="s">
        <v>599</v>
      </c>
      <c r="D5" s="426" t="s">
        <v>575</v>
      </c>
    </row>
    <row r="6" spans="1:4" ht="15" customHeight="1" x14ac:dyDescent="0.25">
      <c r="A6" s="181" t="s">
        <v>230</v>
      </c>
      <c r="B6" s="364">
        <v>100.2</v>
      </c>
      <c r="C6" s="364">
        <v>102.5</v>
      </c>
      <c r="D6" s="364">
        <v>107</v>
      </c>
    </row>
    <row r="7" spans="1:4" ht="43.95" customHeight="1" x14ac:dyDescent="0.25">
      <c r="A7" s="32" t="s">
        <v>231</v>
      </c>
      <c r="B7" s="364">
        <v>100</v>
      </c>
      <c r="C7" s="364">
        <v>106.2</v>
      </c>
      <c r="D7" s="364">
        <v>106.2</v>
      </c>
    </row>
    <row r="8" spans="1:4" ht="39.6" x14ac:dyDescent="0.25">
      <c r="A8" s="32" t="s">
        <v>232</v>
      </c>
      <c r="B8" s="364">
        <v>100</v>
      </c>
      <c r="C8" s="543">
        <v>104.7</v>
      </c>
      <c r="D8" s="364">
        <v>104.7</v>
      </c>
    </row>
    <row r="9" spans="1:4" ht="39.6" x14ac:dyDescent="0.25">
      <c r="A9" s="32" t="s">
        <v>233</v>
      </c>
      <c r="B9" s="364">
        <v>101.8</v>
      </c>
      <c r="C9" s="543">
        <v>102.2</v>
      </c>
      <c r="D9" s="364">
        <v>103.2</v>
      </c>
    </row>
    <row r="10" spans="1:4" ht="13.95" customHeight="1" x14ac:dyDescent="0.25">
      <c r="A10" s="182" t="s">
        <v>234</v>
      </c>
      <c r="B10" s="364">
        <v>100</v>
      </c>
      <c r="C10" s="543">
        <v>100</v>
      </c>
      <c r="D10" s="364">
        <v>100.7</v>
      </c>
    </row>
    <row r="11" spans="1:4" ht="15" customHeight="1" x14ac:dyDescent="0.25">
      <c r="A11" s="32" t="s">
        <v>235</v>
      </c>
      <c r="B11" s="364">
        <v>100</v>
      </c>
      <c r="C11" s="543">
        <v>100</v>
      </c>
      <c r="D11" s="364">
        <v>103.4</v>
      </c>
    </row>
    <row r="12" spans="1:4" ht="15" customHeight="1" x14ac:dyDescent="0.25">
      <c r="A12" s="32" t="s">
        <v>236</v>
      </c>
      <c r="B12" s="364">
        <v>100</v>
      </c>
      <c r="C12" s="364">
        <v>100</v>
      </c>
      <c r="D12" s="364">
        <v>98.5</v>
      </c>
    </row>
    <row r="13" spans="1:4" ht="15" customHeight="1" x14ac:dyDescent="0.25">
      <c r="A13" s="32" t="s">
        <v>237</v>
      </c>
      <c r="B13" s="364">
        <v>100</v>
      </c>
      <c r="C13" s="364">
        <v>100</v>
      </c>
      <c r="D13" s="364">
        <v>102.8</v>
      </c>
    </row>
    <row r="14" spans="1:4" ht="15" customHeight="1" x14ac:dyDescent="0.25">
      <c r="A14" s="32" t="s">
        <v>238</v>
      </c>
      <c r="B14" s="364">
        <v>100</v>
      </c>
      <c r="C14" s="364">
        <v>100</v>
      </c>
      <c r="D14" s="364">
        <v>97</v>
      </c>
    </row>
    <row r="15" spans="1:4" ht="15" customHeight="1" x14ac:dyDescent="0.25">
      <c r="A15" s="32" t="s">
        <v>239</v>
      </c>
      <c r="B15" s="364">
        <v>100</v>
      </c>
      <c r="C15" s="364">
        <v>100</v>
      </c>
      <c r="D15" s="364">
        <v>102.9</v>
      </c>
    </row>
    <row r="16" spans="1:4" ht="15" customHeight="1" x14ac:dyDescent="0.25">
      <c r="A16" s="38" t="s">
        <v>240</v>
      </c>
      <c r="B16" s="365">
        <v>100</v>
      </c>
      <c r="C16" s="365">
        <v>100</v>
      </c>
      <c r="D16" s="365">
        <v>103.4</v>
      </c>
    </row>
  </sheetData>
  <mergeCells count="3">
    <mergeCell ref="B4:D4"/>
    <mergeCell ref="A3:D3"/>
    <mergeCell ref="A1:D1"/>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G30" sqref="G30"/>
    </sheetView>
  </sheetViews>
  <sheetFormatPr defaultRowHeight="13.2" x14ac:dyDescent="0.25"/>
  <cols>
    <col min="1" max="1" width="36.44140625" customWidth="1"/>
    <col min="2" max="2" width="17" customWidth="1"/>
    <col min="3" max="3" width="16.88671875" customWidth="1"/>
    <col min="4" max="4" width="17.109375" customWidth="1"/>
  </cols>
  <sheetData>
    <row r="1" spans="1:6" ht="13.8" x14ac:dyDescent="0.25">
      <c r="A1" s="570" t="s">
        <v>416</v>
      </c>
      <c r="B1" s="570"/>
      <c r="C1" s="570"/>
      <c r="D1" s="570"/>
    </row>
    <row r="2" spans="1:6" ht="12.75" x14ac:dyDescent="0.2">
      <c r="A2" s="43"/>
      <c r="B2" s="23"/>
      <c r="C2" s="23"/>
      <c r="D2" s="23"/>
    </row>
    <row r="3" spans="1:6" x14ac:dyDescent="0.25">
      <c r="A3" s="647" t="s">
        <v>253</v>
      </c>
      <c r="B3" s="646"/>
      <c r="C3" s="646"/>
      <c r="D3" s="646"/>
    </row>
    <row r="4" spans="1:6" x14ac:dyDescent="0.25">
      <c r="A4" s="262"/>
      <c r="B4" s="462" t="s">
        <v>629</v>
      </c>
      <c r="C4" s="586" t="s">
        <v>254</v>
      </c>
      <c r="D4" s="587"/>
    </row>
    <row r="5" spans="1:6" x14ac:dyDescent="0.25">
      <c r="A5" s="263"/>
      <c r="B5" s="159"/>
      <c r="C5" s="426" t="s">
        <v>634</v>
      </c>
      <c r="D5" s="19" t="s">
        <v>576</v>
      </c>
    </row>
    <row r="6" spans="1:6" x14ac:dyDescent="0.25">
      <c r="A6" s="175" t="s">
        <v>213</v>
      </c>
      <c r="B6" s="512">
        <v>50.48</v>
      </c>
      <c r="C6" s="512">
        <v>48.09</v>
      </c>
      <c r="D6" s="513">
        <v>50.04</v>
      </c>
    </row>
    <row r="7" spans="1:6" x14ac:dyDescent="0.25">
      <c r="A7" s="451" t="s">
        <v>168</v>
      </c>
      <c r="B7" s="514"/>
      <c r="C7" s="514"/>
      <c r="D7" s="515"/>
    </row>
    <row r="8" spans="1:6" x14ac:dyDescent="0.25">
      <c r="A8" s="452" t="s">
        <v>255</v>
      </c>
      <c r="B8" s="453">
        <v>46.18</v>
      </c>
      <c r="C8" s="453">
        <v>44.52</v>
      </c>
      <c r="D8" s="454">
        <v>46</v>
      </c>
    </row>
    <row r="9" spans="1:6" x14ac:dyDescent="0.25">
      <c r="A9" s="452" t="s">
        <v>256</v>
      </c>
      <c r="B9" s="453">
        <v>50.42</v>
      </c>
      <c r="C9" s="453">
        <v>48.48</v>
      </c>
      <c r="D9" s="454">
        <v>50.03</v>
      </c>
    </row>
    <row r="10" spans="1:6" x14ac:dyDescent="0.25">
      <c r="A10" s="452" t="s">
        <v>257</v>
      </c>
      <c r="B10" s="453">
        <v>59.86</v>
      </c>
      <c r="C10" s="453">
        <v>55.14</v>
      </c>
      <c r="D10" s="454">
        <v>58.78</v>
      </c>
    </row>
    <row r="11" spans="1:6" x14ac:dyDescent="0.25">
      <c r="A11" s="455" t="s">
        <v>258</v>
      </c>
      <c r="B11" s="516">
        <v>55.03</v>
      </c>
      <c r="C11" s="512">
        <v>50.22</v>
      </c>
      <c r="D11" s="513">
        <v>54.42</v>
      </c>
      <c r="F11" s="320"/>
    </row>
    <row r="12" spans="1:6" x14ac:dyDescent="0.25">
      <c r="A12" s="216" t="s">
        <v>415</v>
      </c>
      <c r="B12" s="517">
        <v>23.08</v>
      </c>
      <c r="C12" s="517">
        <v>26</v>
      </c>
      <c r="D12" s="518">
        <v>29.07</v>
      </c>
      <c r="F12" s="320"/>
    </row>
    <row r="15" spans="1:6" ht="15" x14ac:dyDescent="0.2">
      <c r="A15" s="437"/>
      <c r="B15" s="437"/>
      <c r="C15" s="437"/>
      <c r="D15" s="437"/>
    </row>
  </sheetData>
  <mergeCells count="3">
    <mergeCell ref="A1:D1"/>
    <mergeCell ref="A3:D3"/>
    <mergeCell ref="C4:D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activeCell="D25" sqref="D25"/>
    </sheetView>
  </sheetViews>
  <sheetFormatPr defaultRowHeight="13.2" x14ac:dyDescent="0.25"/>
  <cols>
    <col min="1" max="1" width="32.33203125" customWidth="1"/>
    <col min="2" max="2" width="16.5546875" customWidth="1"/>
    <col min="3" max="3" width="15.6640625" customWidth="1"/>
    <col min="4" max="4" width="22" customWidth="1"/>
  </cols>
  <sheetData>
    <row r="1" spans="1:6" ht="16.2" customHeight="1" x14ac:dyDescent="0.25">
      <c r="A1" s="652" t="s">
        <v>417</v>
      </c>
      <c r="B1" s="652"/>
      <c r="C1" s="652"/>
      <c r="D1" s="652"/>
    </row>
    <row r="2" spans="1:6" ht="12.75" x14ac:dyDescent="0.2">
      <c r="A2" s="58"/>
      <c r="B2" s="23"/>
      <c r="C2" s="23"/>
    </row>
    <row r="4" spans="1:6" x14ac:dyDescent="0.25">
      <c r="A4" s="653" t="s">
        <v>185</v>
      </c>
      <c r="B4" s="646"/>
      <c r="C4" s="646"/>
      <c r="D4" s="646"/>
    </row>
    <row r="5" spans="1:6" ht="14.4" customHeight="1" x14ac:dyDescent="0.25">
      <c r="A5" s="262"/>
      <c r="B5" s="654" t="s">
        <v>635</v>
      </c>
      <c r="C5" s="655"/>
      <c r="D5" s="656"/>
    </row>
    <row r="6" spans="1:6" ht="44.4" customHeight="1" x14ac:dyDescent="0.25">
      <c r="A6" s="263"/>
      <c r="B6" s="428" t="s">
        <v>604</v>
      </c>
      <c r="C6" s="457" t="s">
        <v>651</v>
      </c>
      <c r="D6" s="428" t="s">
        <v>600</v>
      </c>
    </row>
    <row r="7" spans="1:6" x14ac:dyDescent="0.25">
      <c r="A7" s="135" t="s">
        <v>213</v>
      </c>
      <c r="B7" s="449">
        <v>100.4</v>
      </c>
      <c r="C7" s="458">
        <v>100.8</v>
      </c>
      <c r="D7" s="367">
        <v>104.4</v>
      </c>
    </row>
    <row r="8" spans="1:6" x14ac:dyDescent="0.25">
      <c r="A8" s="451" t="s">
        <v>168</v>
      </c>
      <c r="B8" s="364"/>
      <c r="C8" s="364"/>
      <c r="D8" s="368"/>
    </row>
    <row r="9" spans="1:6" x14ac:dyDescent="0.25">
      <c r="A9" s="452" t="s">
        <v>255</v>
      </c>
      <c r="B9" s="366">
        <v>100</v>
      </c>
      <c r="C9" s="366">
        <v>100.4</v>
      </c>
      <c r="D9" s="369">
        <v>103.7</v>
      </c>
    </row>
    <row r="10" spans="1:6" x14ac:dyDescent="0.25">
      <c r="A10" s="452" t="s">
        <v>256</v>
      </c>
      <c r="B10" s="366">
        <v>101.1</v>
      </c>
      <c r="C10" s="366">
        <v>100.8</v>
      </c>
      <c r="D10" s="369">
        <v>104</v>
      </c>
    </row>
    <row r="11" spans="1:6" x14ac:dyDescent="0.25">
      <c r="A11" s="452" t="s">
        <v>259</v>
      </c>
      <c r="B11" s="366">
        <v>100</v>
      </c>
      <c r="C11" s="366">
        <v>101.8</v>
      </c>
      <c r="D11" s="369">
        <v>106.7</v>
      </c>
      <c r="F11" s="320"/>
    </row>
    <row r="12" spans="1:6" x14ac:dyDescent="0.25">
      <c r="A12" s="126" t="s">
        <v>258</v>
      </c>
      <c r="B12" s="366">
        <v>100.6</v>
      </c>
      <c r="C12" s="366">
        <v>103</v>
      </c>
      <c r="D12" s="369">
        <v>109.9</v>
      </c>
      <c r="F12" s="320"/>
    </row>
    <row r="13" spans="1:6" s="320" customFormat="1" x14ac:dyDescent="0.25">
      <c r="A13" s="545" t="s">
        <v>415</v>
      </c>
      <c r="B13" s="546">
        <v>91</v>
      </c>
      <c r="C13" s="546">
        <v>79.400000000000006</v>
      </c>
      <c r="D13" s="547">
        <v>88.8</v>
      </c>
    </row>
    <row r="14" spans="1:6" x14ac:dyDescent="0.25">
      <c r="B14" s="276"/>
      <c r="C14" s="276"/>
      <c r="D14" s="276"/>
    </row>
  </sheetData>
  <mergeCells count="3">
    <mergeCell ref="A1:D1"/>
    <mergeCell ref="A4:D4"/>
    <mergeCell ref="B5:D5"/>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N24" sqref="N24"/>
    </sheetView>
  </sheetViews>
  <sheetFormatPr defaultRowHeight="13.2" x14ac:dyDescent="0.25"/>
  <cols>
    <col min="1" max="1" width="24.109375" customWidth="1"/>
    <col min="2" max="6" width="12.6640625" customWidth="1"/>
  </cols>
  <sheetData>
    <row r="1" spans="1:6" ht="13.8" x14ac:dyDescent="0.25">
      <c r="A1" s="566" t="s">
        <v>241</v>
      </c>
      <c r="B1" s="566"/>
      <c r="C1" s="566"/>
      <c r="D1" s="566"/>
      <c r="E1" s="566"/>
      <c r="F1" s="566"/>
    </row>
    <row r="3" spans="1:6" ht="27" customHeight="1" x14ac:dyDescent="0.25">
      <c r="A3" s="657" t="s">
        <v>430</v>
      </c>
      <c r="B3" s="657"/>
      <c r="C3" s="657"/>
      <c r="D3" s="657"/>
      <c r="E3" s="657"/>
      <c r="F3" s="657"/>
    </row>
    <row r="4" spans="1:6" ht="12.75" x14ac:dyDescent="0.2">
      <c r="A4" s="55"/>
      <c r="B4" s="23"/>
      <c r="C4" s="23"/>
      <c r="D4" s="23"/>
      <c r="E4" s="23"/>
      <c r="F4" s="23"/>
    </row>
    <row r="5" spans="1:6" x14ac:dyDescent="0.25">
      <c r="A5" s="646" t="s">
        <v>179</v>
      </c>
      <c r="B5" s="646"/>
      <c r="C5" s="646"/>
      <c r="D5" s="646"/>
      <c r="E5" s="646"/>
      <c r="F5" s="646"/>
    </row>
    <row r="6" spans="1:6" ht="13.95" customHeight="1" x14ac:dyDescent="0.25">
      <c r="A6" s="617"/>
      <c r="B6" s="619" t="s">
        <v>242</v>
      </c>
      <c r="C6" s="628" t="s">
        <v>243</v>
      </c>
      <c r="D6" s="628"/>
      <c r="E6" s="628"/>
      <c r="F6" s="587"/>
    </row>
    <row r="7" spans="1:6" ht="158.4" x14ac:dyDescent="0.25">
      <c r="A7" s="618"/>
      <c r="B7" s="620"/>
      <c r="C7" s="425" t="s">
        <v>244</v>
      </c>
      <c r="D7" s="440" t="s">
        <v>248</v>
      </c>
      <c r="E7" s="440" t="s">
        <v>249</v>
      </c>
      <c r="F7" s="19" t="s">
        <v>250</v>
      </c>
    </row>
    <row r="8" spans="1:6" ht="16.2" customHeight="1" x14ac:dyDescent="0.25">
      <c r="A8" s="104"/>
      <c r="B8" s="638" t="s">
        <v>573</v>
      </c>
      <c r="C8" s="639"/>
      <c r="D8" s="639"/>
      <c r="E8" s="639"/>
      <c r="F8" s="640"/>
    </row>
    <row r="9" spans="1:6" ht="16.2" customHeight="1" x14ac:dyDescent="0.25">
      <c r="A9" s="135" t="s">
        <v>50</v>
      </c>
      <c r="B9" s="170">
        <v>98.1</v>
      </c>
      <c r="C9" s="171">
        <v>93.5</v>
      </c>
      <c r="D9" s="171">
        <v>99.9</v>
      </c>
      <c r="E9" s="171">
        <v>99.8</v>
      </c>
      <c r="F9" s="171">
        <v>99.2</v>
      </c>
    </row>
    <row r="10" spans="1:6" ht="16.2" customHeight="1" x14ac:dyDescent="0.25">
      <c r="A10" s="261" t="s">
        <v>51</v>
      </c>
      <c r="B10" s="251">
        <v>114.7</v>
      </c>
      <c r="C10" s="288">
        <v>128.80000000000001</v>
      </c>
      <c r="D10" s="288">
        <v>110.6</v>
      </c>
      <c r="E10" s="288">
        <v>99.8</v>
      </c>
      <c r="F10" s="288">
        <v>100.1</v>
      </c>
    </row>
    <row r="11" spans="1:6" ht="16.2" customHeight="1" x14ac:dyDescent="0.25">
      <c r="A11" s="126" t="s">
        <v>52</v>
      </c>
      <c r="B11" s="170">
        <v>104</v>
      </c>
      <c r="C11" s="171">
        <v>108.5</v>
      </c>
      <c r="D11" s="171">
        <v>102</v>
      </c>
      <c r="E11" s="171">
        <v>105.4</v>
      </c>
      <c r="F11" s="288">
        <v>100</v>
      </c>
    </row>
    <row r="12" spans="1:6" ht="16.2" customHeight="1" x14ac:dyDescent="0.25">
      <c r="A12" s="26" t="s">
        <v>157</v>
      </c>
      <c r="B12" s="251">
        <v>117</v>
      </c>
      <c r="C12" s="288">
        <v>130.6</v>
      </c>
      <c r="D12" s="288">
        <v>112.6</v>
      </c>
      <c r="E12" s="288">
        <v>105</v>
      </c>
      <c r="F12" s="288">
        <v>99.3</v>
      </c>
    </row>
    <row r="13" spans="1:6" ht="16.2" customHeight="1" x14ac:dyDescent="0.25">
      <c r="A13" s="126" t="s">
        <v>54</v>
      </c>
      <c r="B13" s="399">
        <v>104.4</v>
      </c>
      <c r="C13" s="400">
        <v>98.6</v>
      </c>
      <c r="D13" s="400">
        <v>107.7</v>
      </c>
      <c r="E13" s="400">
        <v>97.6</v>
      </c>
      <c r="F13" s="370">
        <v>99.9</v>
      </c>
    </row>
    <row r="14" spans="1:6" ht="16.2" customHeight="1" x14ac:dyDescent="0.25">
      <c r="A14" s="126" t="s">
        <v>55</v>
      </c>
      <c r="B14" s="548">
        <v>90.3</v>
      </c>
      <c r="C14" s="549">
        <v>64.099999999999994</v>
      </c>
      <c r="D14" s="400">
        <v>101.1</v>
      </c>
      <c r="E14" s="400">
        <v>99.9</v>
      </c>
      <c r="F14" s="370">
        <v>100.1</v>
      </c>
    </row>
    <row r="15" spans="1:6" ht="18" customHeight="1" x14ac:dyDescent="0.25">
      <c r="A15" s="26"/>
      <c r="B15" s="641" t="s">
        <v>32</v>
      </c>
      <c r="C15" s="642"/>
      <c r="D15" s="642"/>
      <c r="E15" s="642"/>
      <c r="F15" s="643"/>
    </row>
    <row r="16" spans="1:6" x14ac:dyDescent="0.25">
      <c r="A16" s="126" t="s">
        <v>50</v>
      </c>
      <c r="B16" s="56">
        <v>106.1</v>
      </c>
      <c r="C16" s="56">
        <v>113.2</v>
      </c>
      <c r="D16" s="56">
        <v>105.4</v>
      </c>
      <c r="E16" s="56">
        <v>98.1</v>
      </c>
      <c r="F16" s="57">
        <v>93.5</v>
      </c>
    </row>
    <row r="17" spans="1:6" x14ac:dyDescent="0.25">
      <c r="A17" s="126" t="s">
        <v>51</v>
      </c>
      <c r="B17" s="207">
        <v>106</v>
      </c>
      <c r="C17" s="207">
        <v>110</v>
      </c>
      <c r="D17" s="56">
        <v>105.6</v>
      </c>
      <c r="E17" s="56">
        <v>99.1</v>
      </c>
      <c r="F17" s="208">
        <v>100</v>
      </c>
    </row>
    <row r="18" spans="1:6" x14ac:dyDescent="0.25">
      <c r="A18" s="126" t="s">
        <v>52</v>
      </c>
      <c r="B18" s="56">
        <v>101.2</v>
      </c>
      <c r="C18" s="56">
        <v>100.6</v>
      </c>
      <c r="D18" s="56">
        <v>101.4</v>
      </c>
      <c r="E18" s="56">
        <v>100.4</v>
      </c>
      <c r="F18" s="208">
        <v>100</v>
      </c>
    </row>
    <row r="19" spans="1:6" x14ac:dyDescent="0.25">
      <c r="A19" s="26" t="s">
        <v>157</v>
      </c>
      <c r="B19" s="56">
        <v>112.7</v>
      </c>
      <c r="C19" s="56">
        <v>127.1</v>
      </c>
      <c r="D19" s="56">
        <v>111.1</v>
      </c>
      <c r="E19" s="56">
        <v>97.9</v>
      </c>
      <c r="F19" s="57">
        <v>93.5</v>
      </c>
    </row>
    <row r="20" spans="1:6" x14ac:dyDescent="0.25">
      <c r="A20" s="126" t="s">
        <v>54</v>
      </c>
      <c r="B20" s="56">
        <v>102.5</v>
      </c>
      <c r="C20" s="56">
        <v>100.3</v>
      </c>
      <c r="D20" s="209">
        <v>103.2</v>
      </c>
      <c r="E20" s="56">
        <v>99.7</v>
      </c>
      <c r="F20" s="208">
        <v>100</v>
      </c>
    </row>
    <row r="21" spans="1:6" x14ac:dyDescent="0.25">
      <c r="A21" s="126" t="s">
        <v>55</v>
      </c>
      <c r="B21" s="56">
        <v>107.1</v>
      </c>
      <c r="C21" s="56">
        <v>99.7</v>
      </c>
      <c r="D21" s="56">
        <v>109.2</v>
      </c>
      <c r="E21" s="56">
        <v>100.5</v>
      </c>
      <c r="F21" s="208">
        <v>100</v>
      </c>
    </row>
    <row r="22" spans="1:6" x14ac:dyDescent="0.25">
      <c r="A22" s="126" t="s">
        <v>56</v>
      </c>
      <c r="B22" s="56">
        <v>106.2</v>
      </c>
      <c r="C22" s="56">
        <v>100.5</v>
      </c>
      <c r="D22" s="56">
        <v>107.7</v>
      </c>
      <c r="E22" s="56">
        <v>102.6</v>
      </c>
      <c r="F22" s="208">
        <v>100</v>
      </c>
    </row>
    <row r="23" spans="1:6" x14ac:dyDescent="0.25">
      <c r="A23" s="26" t="s">
        <v>158</v>
      </c>
      <c r="B23" s="56">
        <v>112.6</v>
      </c>
      <c r="C23" s="56">
        <v>103.8</v>
      </c>
      <c r="D23" s="56">
        <v>115.5</v>
      </c>
      <c r="E23" s="56">
        <v>100.9</v>
      </c>
      <c r="F23" s="208">
        <v>100</v>
      </c>
    </row>
    <row r="24" spans="1:6" x14ac:dyDescent="0.25">
      <c r="A24" s="126" t="s">
        <v>58</v>
      </c>
      <c r="B24" s="207">
        <v>101</v>
      </c>
      <c r="C24" s="56">
        <v>100.3</v>
      </c>
      <c r="D24" s="207">
        <v>101</v>
      </c>
      <c r="E24" s="56">
        <v>102.9</v>
      </c>
      <c r="F24" s="57">
        <v>103.2</v>
      </c>
    </row>
    <row r="25" spans="1:6" x14ac:dyDescent="0.25">
      <c r="A25" s="126" t="s">
        <v>31</v>
      </c>
      <c r="B25" s="56">
        <v>105.3</v>
      </c>
      <c r="C25" s="56">
        <v>133.19999999999999</v>
      </c>
      <c r="D25" s="56">
        <v>100.3</v>
      </c>
      <c r="E25" s="56">
        <v>101.2</v>
      </c>
      <c r="F25" s="208">
        <v>100</v>
      </c>
    </row>
    <row r="26" spans="1:6" x14ac:dyDescent="0.25">
      <c r="A26" s="126" t="s">
        <v>59</v>
      </c>
      <c r="B26" s="56">
        <v>99.7</v>
      </c>
      <c r="C26" s="56">
        <v>96.2</v>
      </c>
      <c r="D26" s="56">
        <v>100.4</v>
      </c>
      <c r="E26" s="56">
        <v>103.5</v>
      </c>
      <c r="F26" s="208">
        <v>100</v>
      </c>
    </row>
    <row r="27" spans="1:6" x14ac:dyDescent="0.25">
      <c r="A27" s="26" t="s">
        <v>159</v>
      </c>
      <c r="B27" s="56">
        <v>111.1</v>
      </c>
      <c r="C27" s="56">
        <v>121.2</v>
      </c>
      <c r="D27" s="56">
        <v>109.4</v>
      </c>
      <c r="E27" s="207">
        <v>107</v>
      </c>
      <c r="F27" s="57">
        <v>103.2</v>
      </c>
    </row>
    <row r="28" spans="1:6" x14ac:dyDescent="0.25">
      <c r="A28" s="126" t="s">
        <v>61</v>
      </c>
      <c r="B28" s="56">
        <v>100.8</v>
      </c>
      <c r="C28" s="207">
        <v>106</v>
      </c>
      <c r="D28" s="56">
        <v>99.7</v>
      </c>
      <c r="E28" s="56">
        <v>98.5</v>
      </c>
      <c r="F28" s="208">
        <v>100</v>
      </c>
    </row>
    <row r="29" spans="1:6" x14ac:dyDescent="0.25">
      <c r="A29" s="126" t="s">
        <v>62</v>
      </c>
      <c r="B29" s="56">
        <v>102.6</v>
      </c>
      <c r="C29" s="56">
        <v>112.1</v>
      </c>
      <c r="D29" s="56">
        <v>100.2</v>
      </c>
      <c r="E29" s="56">
        <v>103.5</v>
      </c>
      <c r="F29" s="208">
        <v>100</v>
      </c>
    </row>
    <row r="30" spans="1:6" x14ac:dyDescent="0.25">
      <c r="A30" s="126" t="s">
        <v>63</v>
      </c>
      <c r="B30" s="56">
        <v>99.9</v>
      </c>
      <c r="C30" s="56">
        <v>100.5</v>
      </c>
      <c r="D30" s="207">
        <v>100</v>
      </c>
      <c r="E30" s="56">
        <v>96.3</v>
      </c>
      <c r="F30" s="208">
        <v>100</v>
      </c>
    </row>
    <row r="31" spans="1:6" x14ac:dyDescent="0.25">
      <c r="A31" s="137" t="s">
        <v>160</v>
      </c>
      <c r="B31" s="267">
        <v>104.1</v>
      </c>
      <c r="C31" s="268">
        <v>122</v>
      </c>
      <c r="D31" s="267">
        <v>100.1</v>
      </c>
      <c r="E31" s="267">
        <v>102.2</v>
      </c>
      <c r="F31" s="246">
        <v>100</v>
      </c>
    </row>
    <row r="32" spans="1:6" ht="60" customHeight="1" x14ac:dyDescent="0.25">
      <c r="A32" s="605" t="s">
        <v>41</v>
      </c>
      <c r="B32" s="605"/>
      <c r="C32" s="605"/>
      <c r="D32" s="605"/>
      <c r="E32" s="605"/>
      <c r="F32" s="605"/>
    </row>
  </sheetData>
  <mergeCells count="9">
    <mergeCell ref="A32:F32"/>
    <mergeCell ref="A5:F5"/>
    <mergeCell ref="A3:F3"/>
    <mergeCell ref="B15:F15"/>
    <mergeCell ref="A1:F1"/>
    <mergeCell ref="A6:A7"/>
    <mergeCell ref="B6:B7"/>
    <mergeCell ref="C6:F6"/>
    <mergeCell ref="B8:F8"/>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3" zoomScaleNormal="100" workbookViewId="0">
      <selection activeCell="F26" sqref="F26"/>
    </sheetView>
  </sheetViews>
  <sheetFormatPr defaultRowHeight="13.2" x14ac:dyDescent="0.25"/>
  <cols>
    <col min="1" max="1" width="42.109375" customWidth="1"/>
    <col min="2" max="3" width="23.44140625" customWidth="1"/>
  </cols>
  <sheetData>
    <row r="1" spans="1:3" ht="32.4" customHeight="1" x14ac:dyDescent="0.25">
      <c r="A1" s="569" t="s">
        <v>411</v>
      </c>
      <c r="B1" s="569"/>
      <c r="C1" s="569"/>
    </row>
    <row r="2" spans="1:3" ht="11.4" customHeight="1" x14ac:dyDescent="0.2">
      <c r="A2" s="196"/>
      <c r="B2" s="196"/>
      <c r="C2" s="196"/>
    </row>
    <row r="3" spans="1:3" x14ac:dyDescent="0.25">
      <c r="A3" s="646" t="s">
        <v>185</v>
      </c>
      <c r="B3" s="646"/>
      <c r="C3" s="646"/>
    </row>
    <row r="4" spans="1:3" ht="13.2" customHeight="1" x14ac:dyDescent="0.25">
      <c r="A4" s="658"/>
      <c r="B4" s="660" t="s">
        <v>636</v>
      </c>
      <c r="C4" s="21" t="s">
        <v>251</v>
      </c>
    </row>
    <row r="5" spans="1:3" ht="26.4" x14ac:dyDescent="0.25">
      <c r="A5" s="659"/>
      <c r="B5" s="661"/>
      <c r="C5" s="39" t="s">
        <v>637</v>
      </c>
    </row>
    <row r="6" spans="1:3" ht="15" customHeight="1" x14ac:dyDescent="0.25">
      <c r="A6" s="27" t="s">
        <v>252</v>
      </c>
      <c r="B6" s="150">
        <v>110.2</v>
      </c>
      <c r="C6" s="150">
        <v>125</v>
      </c>
    </row>
    <row r="7" spans="1:3" ht="15" customHeight="1" x14ac:dyDescent="0.25">
      <c r="A7" s="27" t="s">
        <v>66</v>
      </c>
      <c r="B7" s="550">
        <v>82.5</v>
      </c>
      <c r="C7" s="247">
        <v>125.3</v>
      </c>
    </row>
    <row r="8" spans="1:3" ht="15" customHeight="1" x14ac:dyDescent="0.25">
      <c r="A8" s="109" t="s">
        <v>418</v>
      </c>
      <c r="B8" s="550">
        <v>82</v>
      </c>
      <c r="C8" s="247">
        <v>125.5</v>
      </c>
    </row>
    <row r="9" spans="1:3" ht="15" customHeight="1" x14ac:dyDescent="0.25">
      <c r="A9" s="32" t="s">
        <v>67</v>
      </c>
      <c r="B9" s="550">
        <v>122.7</v>
      </c>
      <c r="C9" s="247">
        <v>110</v>
      </c>
    </row>
    <row r="10" spans="1:3" ht="15" customHeight="1" x14ac:dyDescent="0.25">
      <c r="A10" s="27" t="s">
        <v>69</v>
      </c>
      <c r="B10" s="551">
        <v>122.5</v>
      </c>
      <c r="C10" s="150">
        <v>127.2</v>
      </c>
    </row>
    <row r="11" spans="1:3" ht="15" customHeight="1" x14ac:dyDescent="0.25">
      <c r="A11" s="32" t="s">
        <v>70</v>
      </c>
      <c r="B11" s="551">
        <v>113.6</v>
      </c>
      <c r="C11" s="463">
        <v>102.2</v>
      </c>
    </row>
    <row r="12" spans="1:3" ht="15" customHeight="1" x14ac:dyDescent="0.25">
      <c r="A12" s="32" t="s">
        <v>71</v>
      </c>
      <c r="B12" s="551">
        <v>102.3</v>
      </c>
      <c r="C12" s="463">
        <v>104.9</v>
      </c>
    </row>
    <row r="13" spans="1:3" ht="13.2" customHeight="1" x14ac:dyDescent="0.25">
      <c r="A13" s="32" t="s">
        <v>87</v>
      </c>
      <c r="B13" s="551">
        <v>101.6</v>
      </c>
      <c r="C13" s="150">
        <v>100</v>
      </c>
    </row>
    <row r="14" spans="1:3" ht="52.8" x14ac:dyDescent="0.25">
      <c r="A14" s="32" t="s">
        <v>72</v>
      </c>
      <c r="B14" s="551">
        <v>87.3</v>
      </c>
      <c r="C14" s="463">
        <v>127.3</v>
      </c>
    </row>
    <row r="15" spans="1:3" x14ac:dyDescent="0.25">
      <c r="A15" s="32" t="s">
        <v>73</v>
      </c>
      <c r="B15" s="550">
        <v>126.1</v>
      </c>
      <c r="C15" s="463">
        <v>96.2</v>
      </c>
    </row>
    <row r="16" spans="1:3" x14ac:dyDescent="0.25">
      <c r="A16" s="32" t="s">
        <v>75</v>
      </c>
      <c r="B16" s="550">
        <v>125.3</v>
      </c>
      <c r="C16" s="463">
        <v>133.19999999999999</v>
      </c>
    </row>
    <row r="17" spans="1:3" ht="26.4" x14ac:dyDescent="0.25">
      <c r="A17" s="32" t="s">
        <v>76</v>
      </c>
      <c r="B17" s="550">
        <v>126.3</v>
      </c>
      <c r="C17" s="463">
        <v>123.2</v>
      </c>
    </row>
    <row r="18" spans="1:3" ht="26.4" x14ac:dyDescent="0.25">
      <c r="A18" s="32" t="s">
        <v>77</v>
      </c>
      <c r="B18" s="550">
        <v>102.7</v>
      </c>
      <c r="C18" s="463">
        <v>107.6</v>
      </c>
    </row>
    <row r="19" spans="1:3" ht="26.4" x14ac:dyDescent="0.25">
      <c r="A19" s="32" t="s">
        <v>78</v>
      </c>
      <c r="B19" s="550">
        <v>118.9</v>
      </c>
      <c r="C19" s="463">
        <v>127</v>
      </c>
    </row>
    <row r="20" spans="1:3" ht="15" customHeight="1" x14ac:dyDescent="0.25">
      <c r="A20" s="32" t="s">
        <v>89</v>
      </c>
      <c r="B20" s="550">
        <v>98.6</v>
      </c>
      <c r="C20" s="463">
        <v>140.9</v>
      </c>
    </row>
    <row r="21" spans="1:3" ht="26.4" x14ac:dyDescent="0.25">
      <c r="A21" s="32" t="s">
        <v>79</v>
      </c>
      <c r="B21" s="550">
        <v>118.9</v>
      </c>
      <c r="C21" s="463">
        <v>104.5</v>
      </c>
    </row>
    <row r="22" spans="1:3" ht="26.4" x14ac:dyDescent="0.25">
      <c r="A22" s="32" t="s">
        <v>80</v>
      </c>
      <c r="B22" s="550">
        <v>100</v>
      </c>
      <c r="C22" s="463">
        <v>100</v>
      </c>
    </row>
    <row r="23" spans="1:3" x14ac:dyDescent="0.25">
      <c r="A23" s="32" t="s">
        <v>90</v>
      </c>
      <c r="B23" s="550">
        <v>147.9</v>
      </c>
      <c r="C23" s="463">
        <v>105.6</v>
      </c>
    </row>
    <row r="24" spans="1:3" ht="26.4" x14ac:dyDescent="0.25">
      <c r="A24" s="33" t="s">
        <v>81</v>
      </c>
      <c r="B24" s="550">
        <v>170</v>
      </c>
      <c r="C24" s="150">
        <v>107.9</v>
      </c>
    </row>
    <row r="25" spans="1:3" ht="16.2" customHeight="1" x14ac:dyDescent="0.25">
      <c r="A25" s="32" t="s">
        <v>82</v>
      </c>
      <c r="B25" s="550">
        <v>111.6</v>
      </c>
      <c r="C25" s="150">
        <v>122.4</v>
      </c>
    </row>
    <row r="26" spans="1:3" ht="30" customHeight="1" x14ac:dyDescent="0.25">
      <c r="A26" s="27" t="s">
        <v>84</v>
      </c>
      <c r="B26" s="550">
        <v>102.3</v>
      </c>
      <c r="C26" s="463">
        <v>97.9</v>
      </c>
    </row>
    <row r="27" spans="1:3" ht="39.6" x14ac:dyDescent="0.25">
      <c r="A27" s="197" t="s">
        <v>85</v>
      </c>
      <c r="B27" s="464">
        <v>99.3</v>
      </c>
      <c r="C27" s="464">
        <v>93.5</v>
      </c>
    </row>
    <row r="28" spans="1:3" ht="49.2" customHeight="1" x14ac:dyDescent="0.25">
      <c r="A28" s="605" t="s">
        <v>41</v>
      </c>
      <c r="B28" s="605"/>
      <c r="C28" s="605"/>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Normal="100" workbookViewId="0">
      <selection activeCell="A40" sqref="A40"/>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455</v>
      </c>
    </row>
    <row r="4" spans="1:1" ht="66" x14ac:dyDescent="0.25">
      <c r="A4" s="11" t="s">
        <v>456</v>
      </c>
    </row>
    <row r="5" spans="1:1" ht="52.8" x14ac:dyDescent="0.25">
      <c r="A5" s="11" t="s">
        <v>457</v>
      </c>
    </row>
    <row r="6" spans="1:1" ht="66" x14ac:dyDescent="0.25">
      <c r="A6" s="11" t="s">
        <v>458</v>
      </c>
    </row>
    <row r="7" spans="1:1" ht="26.4" x14ac:dyDescent="0.25">
      <c r="A7" s="11" t="s">
        <v>459</v>
      </c>
    </row>
    <row r="8" spans="1:1" ht="26.4" x14ac:dyDescent="0.25">
      <c r="A8" s="11" t="s">
        <v>460</v>
      </c>
    </row>
    <row r="9" spans="1:1" ht="12.75" x14ac:dyDescent="0.2">
      <c r="A9" s="9"/>
    </row>
  </sheetData>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zoomScaleNormal="100" workbookViewId="0">
      <selection activeCell="G7" sqref="G7"/>
    </sheetView>
  </sheetViews>
  <sheetFormatPr defaultRowHeight="13.2" x14ac:dyDescent="0.25"/>
  <cols>
    <col min="1" max="1" width="35.44140625" customWidth="1"/>
    <col min="2" max="2" width="17.6640625" customWidth="1"/>
    <col min="3" max="3" width="16.33203125" customWidth="1"/>
    <col min="4" max="4" width="19" customWidth="1"/>
  </cols>
  <sheetData>
    <row r="1" spans="1:4" ht="33" customHeight="1" x14ac:dyDescent="0.25">
      <c r="A1" s="657" t="s">
        <v>396</v>
      </c>
      <c r="B1" s="657"/>
      <c r="C1" s="657"/>
      <c r="D1" s="657"/>
    </row>
    <row r="2" spans="1:4" ht="12.75" customHeight="1" x14ac:dyDescent="0.2">
      <c r="A2" s="58"/>
      <c r="B2" s="23"/>
      <c r="C2" s="23"/>
      <c r="D2" s="23"/>
    </row>
    <row r="3" spans="1:4" x14ac:dyDescent="0.25">
      <c r="A3" s="646" t="s">
        <v>185</v>
      </c>
      <c r="B3" s="646"/>
      <c r="C3" s="646"/>
      <c r="D3" s="646"/>
    </row>
    <row r="4" spans="1:4" x14ac:dyDescent="0.25">
      <c r="A4" s="617"/>
      <c r="B4" s="577" t="s">
        <v>635</v>
      </c>
      <c r="C4" s="662"/>
      <c r="D4" s="578"/>
    </row>
    <row r="5" spans="1:4" ht="39.6" x14ac:dyDescent="0.25">
      <c r="A5" s="618"/>
      <c r="B5" s="304" t="s">
        <v>203</v>
      </c>
      <c r="C5" s="314" t="s">
        <v>599</v>
      </c>
      <c r="D5" s="314" t="s">
        <v>575</v>
      </c>
    </row>
    <row r="6" spans="1:4" ht="26.4" x14ac:dyDescent="0.25">
      <c r="A6" s="93" t="s">
        <v>397</v>
      </c>
      <c r="B6" s="543">
        <v>63.3</v>
      </c>
      <c r="C6" s="364">
        <v>82</v>
      </c>
      <c r="D6" s="364">
        <v>103.9</v>
      </c>
    </row>
    <row r="7" spans="1:4" ht="26.4" x14ac:dyDescent="0.25">
      <c r="A7" s="226" t="s">
        <v>398</v>
      </c>
      <c r="B7" s="334" t="s">
        <v>569</v>
      </c>
      <c r="C7" s="473" t="s">
        <v>569</v>
      </c>
      <c r="D7" s="473" t="s">
        <v>569</v>
      </c>
    </row>
    <row r="8" spans="1:4" ht="14.25" customHeight="1" x14ac:dyDescent="0.25">
      <c r="A8" s="226" t="s">
        <v>399</v>
      </c>
      <c r="B8" s="543">
        <v>104.1</v>
      </c>
      <c r="C8" s="364">
        <v>130.69999999999999</v>
      </c>
      <c r="D8" s="364">
        <v>135.5</v>
      </c>
    </row>
    <row r="9" spans="1:4" ht="26.4" x14ac:dyDescent="0.25">
      <c r="A9" s="226" t="s">
        <v>400</v>
      </c>
      <c r="B9" s="543">
        <v>100</v>
      </c>
      <c r="C9" s="364">
        <v>100</v>
      </c>
      <c r="D9" s="364">
        <v>110.1</v>
      </c>
    </row>
    <row r="10" spans="1:4" ht="26.4" x14ac:dyDescent="0.25">
      <c r="A10" s="226" t="s">
        <v>401</v>
      </c>
      <c r="B10" s="543">
        <v>107.5</v>
      </c>
      <c r="C10" s="364">
        <v>107.5</v>
      </c>
      <c r="D10" s="364">
        <v>118.8</v>
      </c>
    </row>
    <row r="11" spans="1:4" ht="52.8" x14ac:dyDescent="0.25">
      <c r="A11" s="226" t="s">
        <v>402</v>
      </c>
      <c r="B11" s="543">
        <v>106.9</v>
      </c>
      <c r="C11" s="364">
        <v>111.4</v>
      </c>
      <c r="D11" s="364">
        <v>120.8</v>
      </c>
    </row>
    <row r="12" spans="1:4" x14ac:dyDescent="0.25">
      <c r="A12" s="226" t="s">
        <v>403</v>
      </c>
      <c r="B12" s="543">
        <v>102.4</v>
      </c>
      <c r="C12" s="364">
        <v>115</v>
      </c>
      <c r="D12" s="364">
        <v>126.1</v>
      </c>
    </row>
    <row r="13" spans="1:4" x14ac:dyDescent="0.25">
      <c r="A13" s="226" t="s">
        <v>404</v>
      </c>
      <c r="B13" s="543">
        <v>107.1</v>
      </c>
      <c r="C13" s="364">
        <v>116.9</v>
      </c>
      <c r="D13" s="364">
        <v>133.6</v>
      </c>
    </row>
    <row r="14" spans="1:4" ht="26.4" x14ac:dyDescent="0.25">
      <c r="A14" s="226" t="s">
        <v>405</v>
      </c>
      <c r="B14" s="543">
        <v>100.1</v>
      </c>
      <c r="C14" s="364">
        <v>117</v>
      </c>
      <c r="D14" s="364">
        <v>119.8</v>
      </c>
    </row>
    <row r="15" spans="1:4" x14ac:dyDescent="0.25">
      <c r="A15" s="226" t="s">
        <v>406</v>
      </c>
      <c r="B15" s="543">
        <v>100</v>
      </c>
      <c r="C15" s="364">
        <v>105.4</v>
      </c>
      <c r="D15" s="364">
        <v>105.4</v>
      </c>
    </row>
    <row r="16" spans="1:4" x14ac:dyDescent="0.25">
      <c r="A16" s="226" t="s">
        <v>407</v>
      </c>
      <c r="B16" s="543">
        <v>87.6</v>
      </c>
      <c r="C16" s="364">
        <v>99.4</v>
      </c>
      <c r="D16" s="364">
        <v>117.4</v>
      </c>
    </row>
    <row r="17" spans="1:4" x14ac:dyDescent="0.25">
      <c r="A17" s="226" t="s">
        <v>213</v>
      </c>
      <c r="B17" s="339" t="s">
        <v>569</v>
      </c>
      <c r="C17" s="459" t="s">
        <v>569</v>
      </c>
      <c r="D17" s="459" t="s">
        <v>569</v>
      </c>
    </row>
    <row r="18" spans="1:4" x14ac:dyDescent="0.25">
      <c r="A18" s="227" t="s">
        <v>408</v>
      </c>
      <c r="B18" s="339" t="s">
        <v>569</v>
      </c>
      <c r="C18" s="339" t="s">
        <v>569</v>
      </c>
      <c r="D18" s="339" t="s">
        <v>569</v>
      </c>
    </row>
    <row r="19" spans="1:4" ht="26.4" x14ac:dyDescent="0.25">
      <c r="A19" s="226" t="s">
        <v>409</v>
      </c>
      <c r="B19" s="364">
        <v>100</v>
      </c>
      <c r="C19" s="364">
        <v>99.2</v>
      </c>
      <c r="D19" s="364">
        <v>106.9</v>
      </c>
    </row>
    <row r="20" spans="1:4" x14ac:dyDescent="0.25">
      <c r="A20" s="94" t="s">
        <v>410</v>
      </c>
      <c r="B20" s="338" t="s">
        <v>569</v>
      </c>
      <c r="C20" s="338" t="s">
        <v>569</v>
      </c>
      <c r="D20" s="460" t="s">
        <v>569</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H23" sqref="H22:H23"/>
    </sheetView>
  </sheetViews>
  <sheetFormatPr defaultRowHeight="13.2" x14ac:dyDescent="0.25"/>
  <cols>
    <col min="1" max="1" width="25.6640625" customWidth="1"/>
    <col min="2" max="4" width="20.88671875" customWidth="1"/>
    <col min="5" max="5" width="12.33203125" customWidth="1"/>
  </cols>
  <sheetData>
    <row r="1" spans="1:4" ht="32.4" customHeight="1" x14ac:dyDescent="0.25">
      <c r="A1" s="651" t="s">
        <v>359</v>
      </c>
      <c r="B1" s="651"/>
      <c r="C1" s="651"/>
      <c r="D1" s="651"/>
    </row>
    <row r="2" spans="1:4" ht="12.75" customHeight="1" x14ac:dyDescent="0.2">
      <c r="A2" s="23"/>
      <c r="B2" s="23"/>
      <c r="C2" s="23"/>
      <c r="D2" s="23"/>
    </row>
    <row r="3" spans="1:4" x14ac:dyDescent="0.25">
      <c r="A3" s="647" t="s">
        <v>179</v>
      </c>
      <c r="B3" s="647"/>
      <c r="C3" s="647"/>
      <c r="D3" s="647"/>
    </row>
    <row r="4" spans="1:4" x14ac:dyDescent="0.25">
      <c r="A4" s="86"/>
      <c r="B4" s="62" t="s">
        <v>167</v>
      </c>
      <c r="C4" s="577" t="s">
        <v>356</v>
      </c>
      <c r="D4" s="663"/>
    </row>
    <row r="5" spans="1:4" ht="13.2" customHeight="1" x14ac:dyDescent="0.25">
      <c r="A5" s="87"/>
      <c r="B5" s="63"/>
      <c r="C5" s="63" t="s">
        <v>357</v>
      </c>
      <c r="D5" s="88" t="s">
        <v>358</v>
      </c>
    </row>
    <row r="6" spans="1:4" ht="15.75" customHeight="1" x14ac:dyDescent="0.25">
      <c r="A6" s="307"/>
      <c r="B6" s="609" t="s">
        <v>573</v>
      </c>
      <c r="C6" s="633"/>
      <c r="D6" s="610"/>
    </row>
    <row r="7" spans="1:4" ht="15.75" customHeight="1" x14ac:dyDescent="0.25">
      <c r="A7" s="22" t="s">
        <v>50</v>
      </c>
      <c r="B7" s="150">
        <v>105.5</v>
      </c>
      <c r="C7" s="150">
        <v>100</v>
      </c>
      <c r="D7" s="150">
        <v>107.8</v>
      </c>
    </row>
    <row r="8" spans="1:4" ht="15.75" customHeight="1" x14ac:dyDescent="0.25">
      <c r="A8" s="22" t="s">
        <v>51</v>
      </c>
      <c r="B8" s="150">
        <v>100.2</v>
      </c>
      <c r="C8" s="150">
        <v>102</v>
      </c>
      <c r="D8" s="150">
        <v>99.5</v>
      </c>
    </row>
    <row r="9" spans="1:4" ht="15.75" customHeight="1" x14ac:dyDescent="0.25">
      <c r="A9" s="22" t="s">
        <v>52</v>
      </c>
      <c r="B9" s="150">
        <v>100.6</v>
      </c>
      <c r="C9" s="150">
        <v>103.5</v>
      </c>
      <c r="D9" s="150">
        <v>99.5</v>
      </c>
    </row>
    <row r="10" spans="1:4" ht="15.75" customHeight="1" x14ac:dyDescent="0.25">
      <c r="A10" s="27" t="s">
        <v>157</v>
      </c>
      <c r="B10" s="150">
        <v>106.3</v>
      </c>
      <c r="C10" s="150">
        <v>105.5</v>
      </c>
      <c r="D10" s="150">
        <v>106.7</v>
      </c>
    </row>
    <row r="11" spans="1:4" ht="15.75" customHeight="1" x14ac:dyDescent="0.25">
      <c r="A11" s="22" t="s">
        <v>54</v>
      </c>
      <c r="B11" s="371">
        <v>98.9</v>
      </c>
      <c r="C11" s="371">
        <v>100.8</v>
      </c>
      <c r="D11" s="401">
        <v>98.1</v>
      </c>
    </row>
    <row r="12" spans="1:4" ht="15.75" customHeight="1" x14ac:dyDescent="0.25">
      <c r="A12" s="22" t="s">
        <v>55</v>
      </c>
      <c r="B12" s="401">
        <v>93.4</v>
      </c>
      <c r="C12" s="401">
        <v>101.1</v>
      </c>
      <c r="D12" s="401">
        <v>90.1</v>
      </c>
    </row>
    <row r="13" spans="1:4" ht="23.4" customHeight="1" x14ac:dyDescent="0.25">
      <c r="A13" s="27"/>
      <c r="B13" s="607" t="s">
        <v>32</v>
      </c>
      <c r="C13" s="664"/>
      <c r="D13" s="608"/>
    </row>
    <row r="14" spans="1:4" ht="15.75" customHeight="1" x14ac:dyDescent="0.25">
      <c r="A14" s="22" t="s">
        <v>50</v>
      </c>
      <c r="B14" s="243">
        <v>100.9</v>
      </c>
      <c r="C14" s="243">
        <v>105.1</v>
      </c>
      <c r="D14" s="243">
        <v>99.5</v>
      </c>
    </row>
    <row r="15" spans="1:4" ht="15.75" customHeight="1" x14ac:dyDescent="0.25">
      <c r="A15" s="22" t="s">
        <v>51</v>
      </c>
      <c r="B15" s="243">
        <v>100.3</v>
      </c>
      <c r="C15" s="243">
        <v>105.3</v>
      </c>
      <c r="D15" s="243">
        <v>98.6</v>
      </c>
    </row>
    <row r="16" spans="1:4" ht="15.75" customHeight="1" x14ac:dyDescent="0.25">
      <c r="A16" s="22" t="s">
        <v>52</v>
      </c>
      <c r="B16" s="150">
        <v>101</v>
      </c>
      <c r="C16" s="243">
        <v>92.7</v>
      </c>
      <c r="D16" s="150">
        <v>104</v>
      </c>
    </row>
    <row r="17" spans="1:4" ht="15.75" customHeight="1" x14ac:dyDescent="0.25">
      <c r="A17" s="27" t="s">
        <v>157</v>
      </c>
      <c r="B17" s="150">
        <v>102.2</v>
      </c>
      <c r="C17" s="150">
        <v>102.5</v>
      </c>
      <c r="D17" s="247">
        <v>102</v>
      </c>
    </row>
    <row r="18" spans="1:4" ht="15.75" customHeight="1" x14ac:dyDescent="0.25">
      <c r="A18" s="22" t="s">
        <v>54</v>
      </c>
      <c r="B18" s="243">
        <v>108.2</v>
      </c>
      <c r="C18" s="150">
        <v>99</v>
      </c>
      <c r="D18" s="243">
        <v>111.1</v>
      </c>
    </row>
    <row r="19" spans="1:4" ht="15.75" customHeight="1" x14ac:dyDescent="0.25">
      <c r="A19" s="22" t="s">
        <v>55</v>
      </c>
      <c r="B19" s="243">
        <v>99.7</v>
      </c>
      <c r="C19" s="150">
        <v>101</v>
      </c>
      <c r="D19" s="243">
        <v>99.3</v>
      </c>
    </row>
    <row r="20" spans="1:4" ht="15.75" customHeight="1" x14ac:dyDescent="0.25">
      <c r="A20" s="22" t="s">
        <v>56</v>
      </c>
      <c r="B20" s="150">
        <v>95</v>
      </c>
      <c r="C20" s="150">
        <v>98</v>
      </c>
      <c r="D20" s="287">
        <v>94.1</v>
      </c>
    </row>
    <row r="21" spans="1:4" ht="15.75" customHeight="1" x14ac:dyDescent="0.25">
      <c r="A21" s="27" t="s">
        <v>158</v>
      </c>
      <c r="B21" s="150">
        <v>102.4</v>
      </c>
      <c r="C21" s="150">
        <v>98</v>
      </c>
      <c r="D21" s="247">
        <v>103.8</v>
      </c>
    </row>
    <row r="22" spans="1:4" ht="15.75" customHeight="1" x14ac:dyDescent="0.25">
      <c r="A22" s="22" t="s">
        <v>58</v>
      </c>
      <c r="B22" s="150">
        <v>100</v>
      </c>
      <c r="C22" s="243">
        <v>100.3</v>
      </c>
      <c r="D22" s="243">
        <v>99.9</v>
      </c>
    </row>
    <row r="23" spans="1:4" ht="15.75" customHeight="1" x14ac:dyDescent="0.25">
      <c r="A23" s="22" t="s">
        <v>31</v>
      </c>
      <c r="B23" s="243">
        <v>99.3</v>
      </c>
      <c r="C23" s="243">
        <v>97.7</v>
      </c>
      <c r="D23" s="243">
        <v>99.8</v>
      </c>
    </row>
    <row r="24" spans="1:4" ht="15.75" customHeight="1" x14ac:dyDescent="0.25">
      <c r="A24" s="22" t="s">
        <v>59</v>
      </c>
      <c r="B24" s="243">
        <v>102.9</v>
      </c>
      <c r="C24" s="243">
        <v>101.3</v>
      </c>
      <c r="D24" s="243">
        <v>103.4</v>
      </c>
    </row>
    <row r="25" spans="1:4" ht="15.75" customHeight="1" x14ac:dyDescent="0.25">
      <c r="A25" s="27" t="s">
        <v>159</v>
      </c>
      <c r="B25" s="150">
        <v>102.2</v>
      </c>
      <c r="C25" s="150">
        <v>99.3</v>
      </c>
      <c r="D25" s="247">
        <v>103.1</v>
      </c>
    </row>
    <row r="26" spans="1:4" ht="15.75" customHeight="1" x14ac:dyDescent="0.25">
      <c r="A26" s="22" t="s">
        <v>61</v>
      </c>
      <c r="B26" s="243">
        <v>103.2</v>
      </c>
      <c r="C26" s="150">
        <v>107</v>
      </c>
      <c r="D26" s="243">
        <v>102.1</v>
      </c>
    </row>
    <row r="27" spans="1:4" ht="15.75" customHeight="1" x14ac:dyDescent="0.25">
      <c r="A27" s="22" t="s">
        <v>62</v>
      </c>
      <c r="B27" s="243">
        <v>101.3</v>
      </c>
      <c r="C27" s="243">
        <v>102.1</v>
      </c>
      <c r="D27" s="243">
        <v>101.1</v>
      </c>
    </row>
    <row r="28" spans="1:4" ht="15.75" customHeight="1" x14ac:dyDescent="0.25">
      <c r="A28" s="22" t="s">
        <v>63</v>
      </c>
      <c r="B28" s="150">
        <v>106.5</v>
      </c>
      <c r="C28" s="150">
        <v>109</v>
      </c>
      <c r="D28" s="243">
        <v>105.7</v>
      </c>
    </row>
    <row r="29" spans="1:4" ht="15.75" customHeight="1" x14ac:dyDescent="0.25">
      <c r="A29" s="308" t="s">
        <v>160</v>
      </c>
      <c r="B29" s="151">
        <v>111.3</v>
      </c>
      <c r="C29" s="151">
        <v>119.1</v>
      </c>
      <c r="D29" s="248">
        <v>109.1</v>
      </c>
    </row>
  </sheetData>
  <mergeCells count="5">
    <mergeCell ref="A3:D3"/>
    <mergeCell ref="A1:D1"/>
    <mergeCell ref="C4:D4"/>
    <mergeCell ref="B6:D6"/>
    <mergeCell ref="B13:D1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G19" sqref="G19"/>
    </sheetView>
  </sheetViews>
  <sheetFormatPr defaultColWidth="8.88671875" defaultRowHeight="13.2" x14ac:dyDescent="0.25"/>
  <cols>
    <col min="1" max="1" width="17.6640625" style="85" customWidth="1"/>
    <col min="2" max="5" width="17.44140625" style="85" customWidth="1"/>
    <col min="6" max="16384" width="8.88671875" style="85"/>
  </cols>
  <sheetData>
    <row r="1" spans="1:6" ht="27" customHeight="1" x14ac:dyDescent="0.25">
      <c r="A1" s="657" t="s">
        <v>366</v>
      </c>
      <c r="B1" s="657"/>
      <c r="C1" s="657"/>
      <c r="D1" s="657"/>
      <c r="E1" s="657"/>
    </row>
    <row r="2" spans="1:6" ht="12.75" x14ac:dyDescent="0.2">
      <c r="A2" s="309"/>
      <c r="B2" s="90"/>
      <c r="C2" s="90"/>
      <c r="D2" s="90"/>
      <c r="E2" s="90"/>
    </row>
    <row r="3" spans="1:6" x14ac:dyDescent="0.25">
      <c r="A3" s="668" t="s">
        <v>179</v>
      </c>
      <c r="B3" s="668"/>
      <c r="C3" s="668"/>
      <c r="D3" s="668"/>
      <c r="E3" s="668"/>
    </row>
    <row r="4" spans="1:6" ht="12.6" customHeight="1" x14ac:dyDescent="0.25">
      <c r="A4" s="93"/>
      <c r="B4" s="305" t="s">
        <v>364</v>
      </c>
      <c r="C4" s="595" t="s">
        <v>360</v>
      </c>
      <c r="D4" s="669"/>
      <c r="E4" s="670"/>
    </row>
    <row r="5" spans="1:6" ht="66" customHeight="1" x14ac:dyDescent="0.25">
      <c r="A5" s="94"/>
      <c r="B5" s="306" t="s">
        <v>365</v>
      </c>
      <c r="C5" s="306" t="s">
        <v>361</v>
      </c>
      <c r="D5" s="306" t="s">
        <v>362</v>
      </c>
      <c r="E5" s="19" t="s">
        <v>363</v>
      </c>
    </row>
    <row r="6" spans="1:6" ht="20.399999999999999" customHeight="1" x14ac:dyDescent="0.25">
      <c r="A6" s="307"/>
      <c r="B6" s="609" t="s">
        <v>573</v>
      </c>
      <c r="C6" s="633"/>
      <c r="D6" s="633"/>
      <c r="E6" s="610"/>
    </row>
    <row r="7" spans="1:6" ht="15.75" customHeight="1" x14ac:dyDescent="0.25">
      <c r="A7" s="249" t="s">
        <v>50</v>
      </c>
      <c r="B7" s="340">
        <v>101</v>
      </c>
      <c r="C7" s="340">
        <v>100.4</v>
      </c>
      <c r="D7" s="340">
        <v>102.2</v>
      </c>
      <c r="E7" s="340">
        <v>100.8</v>
      </c>
    </row>
    <row r="8" spans="1:6" ht="15.75" customHeight="1" x14ac:dyDescent="0.25">
      <c r="A8" s="249" t="s">
        <v>51</v>
      </c>
      <c r="B8" s="340">
        <v>100.3</v>
      </c>
      <c r="C8" s="340">
        <v>100.3</v>
      </c>
      <c r="D8" s="153">
        <v>101.4</v>
      </c>
      <c r="E8" s="210">
        <v>96.5</v>
      </c>
    </row>
    <row r="9" spans="1:6" ht="15.75" customHeight="1" x14ac:dyDescent="0.25">
      <c r="A9" s="249" t="s">
        <v>52</v>
      </c>
      <c r="B9" s="210">
        <v>104.7</v>
      </c>
      <c r="C9" s="340">
        <v>101.3</v>
      </c>
      <c r="D9" s="340">
        <v>113.6</v>
      </c>
      <c r="E9" s="340">
        <v>100.5</v>
      </c>
    </row>
    <row r="10" spans="1:6" ht="15.75" customHeight="1" x14ac:dyDescent="0.25">
      <c r="A10" s="223" t="s">
        <v>157</v>
      </c>
      <c r="B10" s="153">
        <v>106.1</v>
      </c>
      <c r="C10" s="210">
        <v>102.1</v>
      </c>
      <c r="D10" s="153">
        <v>117.9</v>
      </c>
      <c r="E10" s="210">
        <v>97.8</v>
      </c>
    </row>
    <row r="11" spans="1:6" ht="15.75" customHeight="1" x14ac:dyDescent="0.25">
      <c r="A11" s="249" t="s">
        <v>54</v>
      </c>
      <c r="B11" s="153">
        <v>98.6</v>
      </c>
      <c r="C11" s="210">
        <v>100.4</v>
      </c>
      <c r="D11" s="210">
        <v>94</v>
      </c>
      <c r="E11" s="210">
        <v>99.9</v>
      </c>
      <c r="F11" s="465"/>
    </row>
    <row r="12" spans="1:6" ht="15.75" customHeight="1" x14ac:dyDescent="0.25">
      <c r="A12" s="249" t="s">
        <v>55</v>
      </c>
      <c r="B12" s="456">
        <v>98.9</v>
      </c>
      <c r="C12" s="461">
        <v>99.9</v>
      </c>
      <c r="D12" s="461">
        <v>96.4</v>
      </c>
      <c r="E12" s="461">
        <v>98.9</v>
      </c>
      <c r="F12" s="469"/>
    </row>
    <row r="13" spans="1:6" ht="24" customHeight="1" x14ac:dyDescent="0.25">
      <c r="A13" s="27"/>
      <c r="B13" s="665" t="s">
        <v>32</v>
      </c>
      <c r="C13" s="666"/>
      <c r="D13" s="666"/>
      <c r="E13" s="667"/>
    </row>
    <row r="14" spans="1:6" ht="15.75" customHeight="1" x14ac:dyDescent="0.25">
      <c r="A14" s="249" t="s">
        <v>50</v>
      </c>
      <c r="B14" s="153">
        <v>99.9</v>
      </c>
      <c r="C14" s="252">
        <v>99.9</v>
      </c>
      <c r="D14" s="152">
        <v>100.4</v>
      </c>
      <c r="E14" s="153">
        <v>98.1</v>
      </c>
    </row>
    <row r="15" spans="1:6" ht="15.75" customHeight="1" x14ac:dyDescent="0.25">
      <c r="A15" s="249" t="s">
        <v>51</v>
      </c>
      <c r="B15" s="153">
        <v>100.1</v>
      </c>
      <c r="C15" s="252">
        <v>99.8</v>
      </c>
      <c r="D15" s="152">
        <v>100.4</v>
      </c>
      <c r="E15" s="153">
        <v>102.5</v>
      </c>
    </row>
    <row r="16" spans="1:6" ht="15.75" customHeight="1" x14ac:dyDescent="0.25">
      <c r="A16" s="249" t="s">
        <v>52</v>
      </c>
      <c r="B16" s="153">
        <v>100.8</v>
      </c>
      <c r="C16" s="252">
        <v>101.2</v>
      </c>
      <c r="D16" s="152">
        <v>100.3</v>
      </c>
      <c r="E16" s="153">
        <v>98.4</v>
      </c>
    </row>
    <row r="17" spans="1:5" ht="15.75" customHeight="1" x14ac:dyDescent="0.25">
      <c r="A17" s="223" t="s">
        <v>157</v>
      </c>
      <c r="B17" s="153">
        <v>100.8</v>
      </c>
      <c r="C17" s="253">
        <v>100.9</v>
      </c>
      <c r="D17" s="154">
        <v>101</v>
      </c>
      <c r="E17" s="154">
        <v>98.9</v>
      </c>
    </row>
    <row r="18" spans="1:5" ht="15.75" customHeight="1" x14ac:dyDescent="0.25">
      <c r="A18" s="249" t="s">
        <v>54</v>
      </c>
      <c r="B18" s="153">
        <v>101.1</v>
      </c>
      <c r="C18" s="210">
        <v>100.9</v>
      </c>
      <c r="D18" s="152">
        <v>101.2</v>
      </c>
      <c r="E18" s="153">
        <v>102.8</v>
      </c>
    </row>
    <row r="19" spans="1:5" ht="15.75" customHeight="1" x14ac:dyDescent="0.25">
      <c r="A19" s="249" t="s">
        <v>55</v>
      </c>
      <c r="B19" s="153">
        <v>99.7</v>
      </c>
      <c r="C19" s="210">
        <v>99.3</v>
      </c>
      <c r="D19" s="152">
        <v>99.6</v>
      </c>
      <c r="E19" s="153">
        <v>103.7</v>
      </c>
    </row>
    <row r="20" spans="1:5" ht="15.75" customHeight="1" x14ac:dyDescent="0.25">
      <c r="A20" s="249" t="s">
        <v>56</v>
      </c>
      <c r="B20" s="153">
        <v>101.8</v>
      </c>
      <c r="C20" s="210">
        <v>102.8</v>
      </c>
      <c r="D20" s="252">
        <v>99.7</v>
      </c>
      <c r="E20" s="153">
        <v>98.2</v>
      </c>
    </row>
    <row r="21" spans="1:5" ht="15.75" customHeight="1" x14ac:dyDescent="0.25">
      <c r="A21" s="223" t="s">
        <v>158</v>
      </c>
      <c r="B21" s="153">
        <v>102.6</v>
      </c>
      <c r="C21" s="253">
        <v>103</v>
      </c>
      <c r="D21" s="154">
        <v>100.4</v>
      </c>
      <c r="E21" s="154">
        <v>104.7</v>
      </c>
    </row>
    <row r="22" spans="1:5" ht="15.75" customHeight="1" x14ac:dyDescent="0.25">
      <c r="A22" s="249" t="s">
        <v>58</v>
      </c>
      <c r="B22" s="153">
        <v>101.2</v>
      </c>
      <c r="C22" s="210">
        <v>101.1</v>
      </c>
      <c r="D22" s="152">
        <v>101.3</v>
      </c>
      <c r="E22" s="153">
        <v>101.8</v>
      </c>
    </row>
    <row r="23" spans="1:5" ht="15.75" customHeight="1" x14ac:dyDescent="0.25">
      <c r="A23" s="249" t="s">
        <v>31</v>
      </c>
      <c r="B23" s="153">
        <v>101.6</v>
      </c>
      <c r="C23" s="210">
        <v>102.3</v>
      </c>
      <c r="D23" s="152">
        <v>100.1</v>
      </c>
      <c r="E23" s="153">
        <v>99.7</v>
      </c>
    </row>
    <row r="24" spans="1:5" ht="15.75" customHeight="1" x14ac:dyDescent="0.25">
      <c r="A24" s="249" t="s">
        <v>59</v>
      </c>
      <c r="B24" s="153">
        <v>100.6</v>
      </c>
      <c r="C24" s="210">
        <v>100.7</v>
      </c>
      <c r="D24" s="152">
        <v>100.2</v>
      </c>
      <c r="E24" s="153">
        <v>100.7</v>
      </c>
    </row>
    <row r="25" spans="1:5" ht="15.75" customHeight="1" x14ac:dyDescent="0.25">
      <c r="A25" s="223" t="s">
        <v>159</v>
      </c>
      <c r="B25" s="153">
        <v>103.5</v>
      </c>
      <c r="C25" s="253">
        <v>104.2</v>
      </c>
      <c r="D25" s="154">
        <v>101.6</v>
      </c>
      <c r="E25" s="154">
        <v>102.2</v>
      </c>
    </row>
    <row r="26" spans="1:5" ht="15.75" customHeight="1" x14ac:dyDescent="0.25">
      <c r="A26" s="249" t="s">
        <v>61</v>
      </c>
      <c r="B26" s="153">
        <v>100.8</v>
      </c>
      <c r="C26" s="210">
        <v>101</v>
      </c>
      <c r="D26" s="153">
        <v>100</v>
      </c>
      <c r="E26" s="153">
        <v>100.2</v>
      </c>
    </row>
    <row r="27" spans="1:5" ht="15.75" customHeight="1" x14ac:dyDescent="0.25">
      <c r="A27" s="249" t="s">
        <v>62</v>
      </c>
      <c r="B27" s="153">
        <v>100.9</v>
      </c>
      <c r="C27" s="210">
        <v>101</v>
      </c>
      <c r="D27" s="152">
        <v>100.6</v>
      </c>
      <c r="E27" s="153">
        <v>100.2</v>
      </c>
    </row>
    <row r="28" spans="1:5" ht="15.75" customHeight="1" x14ac:dyDescent="0.25">
      <c r="A28" s="249" t="s">
        <v>63</v>
      </c>
      <c r="B28" s="153">
        <v>100.8</v>
      </c>
      <c r="C28" s="210">
        <v>100.9</v>
      </c>
      <c r="D28" s="152">
        <v>100.7</v>
      </c>
      <c r="E28" s="153">
        <v>100.4</v>
      </c>
    </row>
    <row r="29" spans="1:5" ht="15.75" customHeight="1" x14ac:dyDescent="0.25">
      <c r="A29" s="250" t="s">
        <v>160</v>
      </c>
      <c r="B29" s="178">
        <v>102.5</v>
      </c>
      <c r="C29" s="215">
        <v>103</v>
      </c>
      <c r="D29" s="191">
        <v>101.4</v>
      </c>
      <c r="E29" s="191">
        <v>100.8</v>
      </c>
    </row>
    <row r="30" spans="1:5" ht="15.75" customHeight="1" x14ac:dyDescent="0.25"/>
    <row r="31" spans="1:5" x14ac:dyDescent="0.25">
      <c r="A31" s="286"/>
    </row>
    <row r="33" ht="16.2" customHeight="1" x14ac:dyDescent="0.25"/>
  </sheetData>
  <mergeCells count="5">
    <mergeCell ref="B13:E13"/>
    <mergeCell ref="A3:E3"/>
    <mergeCell ref="A1:E1"/>
    <mergeCell ref="C4:E4"/>
    <mergeCell ref="B6:E6"/>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sqref="A1:F1"/>
    </sheetView>
  </sheetViews>
  <sheetFormatPr defaultColWidth="8.88671875" defaultRowHeight="13.2" x14ac:dyDescent="0.25"/>
  <cols>
    <col min="1" max="1" width="17.6640625" style="85" customWidth="1"/>
    <col min="2" max="3" width="13.6640625" style="85" customWidth="1"/>
    <col min="4" max="5" width="15.33203125" style="85" customWidth="1"/>
    <col min="6" max="6" width="13.5546875" style="85" customWidth="1"/>
    <col min="7" max="16384" width="8.88671875" style="85"/>
  </cols>
  <sheetData>
    <row r="1" spans="1:6" ht="18" customHeight="1" x14ac:dyDescent="0.25">
      <c r="A1" s="657" t="s">
        <v>367</v>
      </c>
      <c r="B1" s="657"/>
      <c r="C1" s="657"/>
      <c r="D1" s="657"/>
      <c r="E1" s="657"/>
      <c r="F1" s="657"/>
    </row>
    <row r="2" spans="1:6" ht="12.75" x14ac:dyDescent="0.2">
      <c r="A2" s="91"/>
      <c r="B2" s="90"/>
      <c r="C2" s="90"/>
      <c r="D2" s="90"/>
      <c r="E2" s="90"/>
    </row>
    <row r="3" spans="1:6" x14ac:dyDescent="0.25">
      <c r="A3" s="653" t="s">
        <v>179</v>
      </c>
      <c r="B3" s="653"/>
      <c r="C3" s="653"/>
      <c r="D3" s="653"/>
      <c r="E3" s="653"/>
      <c r="F3" s="653"/>
    </row>
    <row r="4" spans="1:6" ht="12.6" customHeight="1" x14ac:dyDescent="0.25">
      <c r="A4" s="93"/>
      <c r="B4" s="71" t="s">
        <v>167</v>
      </c>
      <c r="C4" s="595" t="s">
        <v>372</v>
      </c>
      <c r="D4" s="669"/>
      <c r="E4" s="669"/>
      <c r="F4" s="670"/>
    </row>
    <row r="5" spans="1:6" ht="30.6" customHeight="1" x14ac:dyDescent="0.25">
      <c r="A5" s="94"/>
      <c r="B5" s="75"/>
      <c r="C5" s="75" t="s">
        <v>368</v>
      </c>
      <c r="D5" s="39" t="s">
        <v>369</v>
      </c>
      <c r="E5" s="19" t="s">
        <v>370</v>
      </c>
      <c r="F5" s="95" t="s">
        <v>371</v>
      </c>
    </row>
    <row r="6" spans="1:6" ht="21.6" customHeight="1" x14ac:dyDescent="0.25">
      <c r="A6" s="101"/>
      <c r="B6" s="609" t="s">
        <v>573</v>
      </c>
      <c r="C6" s="633"/>
      <c r="D6" s="633"/>
      <c r="E6" s="633"/>
      <c r="F6" s="610"/>
    </row>
    <row r="7" spans="1:6" ht="15.75" customHeight="1" x14ac:dyDescent="0.25">
      <c r="A7" s="22" t="s">
        <v>50</v>
      </c>
      <c r="B7" s="341">
        <v>104.4</v>
      </c>
      <c r="C7" s="342" t="s">
        <v>569</v>
      </c>
      <c r="D7" s="341">
        <v>108.4</v>
      </c>
      <c r="E7" s="341">
        <v>104.3</v>
      </c>
      <c r="F7" s="343">
        <v>100</v>
      </c>
    </row>
    <row r="8" spans="1:6" ht="15.75" customHeight="1" x14ac:dyDescent="0.25">
      <c r="A8" s="22" t="s">
        <v>51</v>
      </c>
      <c r="B8" s="341">
        <v>100</v>
      </c>
      <c r="C8" s="342" t="s">
        <v>569</v>
      </c>
      <c r="D8" s="341">
        <v>99</v>
      </c>
      <c r="E8" s="341">
        <v>100</v>
      </c>
      <c r="F8" s="341">
        <v>100</v>
      </c>
    </row>
    <row r="9" spans="1:6" ht="15.75" customHeight="1" x14ac:dyDescent="0.25">
      <c r="A9" s="22" t="s">
        <v>52</v>
      </c>
      <c r="B9" s="341">
        <v>100</v>
      </c>
      <c r="C9" s="342" t="s">
        <v>569</v>
      </c>
      <c r="D9" s="341">
        <v>100.5</v>
      </c>
      <c r="E9" s="341">
        <v>100</v>
      </c>
      <c r="F9" s="343">
        <v>100</v>
      </c>
    </row>
    <row r="10" spans="1:6" ht="15.75" customHeight="1" x14ac:dyDescent="0.25">
      <c r="A10" s="27" t="s">
        <v>157</v>
      </c>
      <c r="B10" s="341">
        <v>104.4</v>
      </c>
      <c r="C10" s="342" t="s">
        <v>569</v>
      </c>
      <c r="D10" s="341">
        <v>107.8</v>
      </c>
      <c r="E10" s="341">
        <v>104.3</v>
      </c>
      <c r="F10" s="341">
        <v>100</v>
      </c>
    </row>
    <row r="11" spans="1:6" ht="15.75" customHeight="1" x14ac:dyDescent="0.25">
      <c r="A11" s="22" t="s">
        <v>54</v>
      </c>
      <c r="B11" s="341">
        <v>100</v>
      </c>
      <c r="C11" s="342" t="s">
        <v>569</v>
      </c>
      <c r="D11" s="341">
        <v>101</v>
      </c>
      <c r="E11" s="341">
        <v>100</v>
      </c>
      <c r="F11" s="343">
        <v>100</v>
      </c>
    </row>
    <row r="12" spans="1:6" ht="15.75" customHeight="1" x14ac:dyDescent="0.25">
      <c r="A12" s="22" t="s">
        <v>55</v>
      </c>
      <c r="B12" s="341">
        <v>100.2</v>
      </c>
      <c r="C12" s="342" t="s">
        <v>569</v>
      </c>
      <c r="D12" s="341">
        <v>101.5</v>
      </c>
      <c r="E12" s="341">
        <v>100</v>
      </c>
      <c r="F12" s="343">
        <v>107.4</v>
      </c>
    </row>
    <row r="13" spans="1:6" ht="22.2" customHeight="1" x14ac:dyDescent="0.25">
      <c r="A13" s="27"/>
      <c r="B13" s="641" t="s">
        <v>32</v>
      </c>
      <c r="C13" s="642"/>
      <c r="D13" s="642"/>
      <c r="E13" s="642"/>
      <c r="F13" s="643"/>
    </row>
    <row r="14" spans="1:6" ht="15.75" customHeight="1" x14ac:dyDescent="0.25">
      <c r="A14" s="22" t="s">
        <v>50</v>
      </c>
      <c r="B14" s="217">
        <v>103.5</v>
      </c>
      <c r="C14" s="171" t="s">
        <v>569</v>
      </c>
      <c r="D14" s="170">
        <v>100</v>
      </c>
      <c r="E14" s="217">
        <v>103.6</v>
      </c>
      <c r="F14" s="170">
        <v>100</v>
      </c>
    </row>
    <row r="15" spans="1:6" ht="15.75" customHeight="1" x14ac:dyDescent="0.25">
      <c r="A15" s="22" t="s">
        <v>51</v>
      </c>
      <c r="B15" s="170">
        <v>100</v>
      </c>
      <c r="C15" s="171" t="s">
        <v>569</v>
      </c>
      <c r="D15" s="170">
        <v>100</v>
      </c>
      <c r="E15" s="170">
        <v>100</v>
      </c>
      <c r="F15" s="170">
        <v>100</v>
      </c>
    </row>
    <row r="16" spans="1:6" ht="15.75" customHeight="1" x14ac:dyDescent="0.25">
      <c r="A16" s="22" t="s">
        <v>52</v>
      </c>
      <c r="B16" s="170">
        <v>100</v>
      </c>
      <c r="C16" s="171" t="s">
        <v>569</v>
      </c>
      <c r="D16" s="170">
        <v>100</v>
      </c>
      <c r="E16" s="170">
        <v>100</v>
      </c>
      <c r="F16" s="170">
        <v>100</v>
      </c>
    </row>
    <row r="17" spans="1:6" ht="15.75" customHeight="1" x14ac:dyDescent="0.25">
      <c r="A17" s="27" t="s">
        <v>157</v>
      </c>
      <c r="B17" s="170">
        <v>103.5</v>
      </c>
      <c r="C17" s="171" t="s">
        <v>569</v>
      </c>
      <c r="D17" s="170">
        <v>100</v>
      </c>
      <c r="E17" s="170">
        <v>103.6</v>
      </c>
      <c r="F17" s="170">
        <v>100</v>
      </c>
    </row>
    <row r="18" spans="1:6" ht="15.75" customHeight="1" x14ac:dyDescent="0.25">
      <c r="A18" s="22" t="s">
        <v>54</v>
      </c>
      <c r="B18" s="170">
        <v>100</v>
      </c>
      <c r="C18" s="171" t="s">
        <v>569</v>
      </c>
      <c r="D18" s="170">
        <v>97</v>
      </c>
      <c r="E18" s="170">
        <v>100</v>
      </c>
      <c r="F18" s="170">
        <v>100</v>
      </c>
    </row>
    <row r="19" spans="1:6" ht="15.75" customHeight="1" x14ac:dyDescent="0.25">
      <c r="A19" s="22" t="s">
        <v>55</v>
      </c>
      <c r="B19" s="170">
        <v>100</v>
      </c>
      <c r="C19" s="171" t="s">
        <v>569</v>
      </c>
      <c r="D19" s="170">
        <v>100.8</v>
      </c>
      <c r="E19" s="170">
        <v>100</v>
      </c>
      <c r="F19" s="170">
        <v>100</v>
      </c>
    </row>
    <row r="20" spans="1:6" ht="15.75" customHeight="1" x14ac:dyDescent="0.25">
      <c r="A20" s="22" t="s">
        <v>56</v>
      </c>
      <c r="B20" s="170">
        <v>100</v>
      </c>
      <c r="C20" s="171" t="s">
        <v>569</v>
      </c>
      <c r="D20" s="289">
        <v>100</v>
      </c>
      <c r="E20" s="170">
        <v>100</v>
      </c>
      <c r="F20" s="170">
        <v>99.5</v>
      </c>
    </row>
    <row r="21" spans="1:6" ht="15.75" customHeight="1" x14ac:dyDescent="0.25">
      <c r="A21" s="27" t="s">
        <v>158</v>
      </c>
      <c r="B21" s="170">
        <v>99.9</v>
      </c>
      <c r="C21" s="171" t="s">
        <v>569</v>
      </c>
      <c r="D21" s="170">
        <v>97.5</v>
      </c>
      <c r="E21" s="170">
        <v>100</v>
      </c>
      <c r="F21" s="170">
        <v>99.8</v>
      </c>
    </row>
    <row r="22" spans="1:6" ht="15.75" customHeight="1" x14ac:dyDescent="0.25">
      <c r="A22" s="22" t="s">
        <v>58</v>
      </c>
      <c r="B22" s="170">
        <v>100</v>
      </c>
      <c r="C22" s="171" t="s">
        <v>569</v>
      </c>
      <c r="D22" s="170">
        <v>100</v>
      </c>
      <c r="E22" s="170">
        <v>100</v>
      </c>
      <c r="F22" s="170">
        <v>100</v>
      </c>
    </row>
    <row r="23" spans="1:6" ht="15.75" customHeight="1" x14ac:dyDescent="0.25">
      <c r="A23" s="22" t="s">
        <v>31</v>
      </c>
      <c r="B23" s="170">
        <v>100</v>
      </c>
      <c r="C23" s="171" t="s">
        <v>569</v>
      </c>
      <c r="D23" s="170">
        <v>100</v>
      </c>
      <c r="E23" s="170">
        <v>100</v>
      </c>
      <c r="F23" s="170">
        <v>100</v>
      </c>
    </row>
    <row r="24" spans="1:6" ht="15.75" customHeight="1" x14ac:dyDescent="0.25">
      <c r="A24" s="22" t="s">
        <v>59</v>
      </c>
      <c r="B24" s="170">
        <v>100</v>
      </c>
      <c r="C24" s="171" t="s">
        <v>569</v>
      </c>
      <c r="D24" s="170">
        <v>100</v>
      </c>
      <c r="E24" s="170">
        <v>100</v>
      </c>
      <c r="F24" s="170">
        <v>100</v>
      </c>
    </row>
    <row r="25" spans="1:6" ht="15.75" customHeight="1" x14ac:dyDescent="0.25">
      <c r="A25" s="27" t="s">
        <v>159</v>
      </c>
      <c r="B25" s="170">
        <v>100</v>
      </c>
      <c r="C25" s="171" t="s">
        <v>569</v>
      </c>
      <c r="D25" s="170">
        <v>100.3</v>
      </c>
      <c r="E25" s="170">
        <v>100</v>
      </c>
      <c r="F25" s="170">
        <v>99.6</v>
      </c>
    </row>
    <row r="26" spans="1:6" ht="15.75" customHeight="1" x14ac:dyDescent="0.25">
      <c r="A26" s="22" t="s">
        <v>61</v>
      </c>
      <c r="B26" s="170">
        <v>100</v>
      </c>
      <c r="C26" s="171" t="s">
        <v>569</v>
      </c>
      <c r="D26" s="170">
        <v>100</v>
      </c>
      <c r="E26" s="170">
        <v>100</v>
      </c>
      <c r="F26" s="170">
        <v>100.4</v>
      </c>
    </row>
    <row r="27" spans="1:6" ht="15.75" customHeight="1" x14ac:dyDescent="0.25">
      <c r="A27" s="22" t="s">
        <v>62</v>
      </c>
      <c r="B27" s="170">
        <v>100</v>
      </c>
      <c r="C27" s="171" t="s">
        <v>569</v>
      </c>
      <c r="D27" s="170">
        <v>100</v>
      </c>
      <c r="E27" s="170">
        <v>100</v>
      </c>
      <c r="F27" s="170">
        <v>100</v>
      </c>
    </row>
    <row r="28" spans="1:6" ht="15.75" customHeight="1" x14ac:dyDescent="0.25">
      <c r="A28" s="22" t="s">
        <v>63</v>
      </c>
      <c r="B28" s="254">
        <v>100</v>
      </c>
      <c r="C28" s="170" t="s">
        <v>569</v>
      </c>
      <c r="D28" s="170">
        <v>100</v>
      </c>
      <c r="E28" s="170">
        <v>100</v>
      </c>
      <c r="F28" s="170">
        <v>100</v>
      </c>
    </row>
    <row r="29" spans="1:6" ht="15.75" customHeight="1" x14ac:dyDescent="0.25">
      <c r="A29" s="73" t="s">
        <v>160</v>
      </c>
      <c r="B29" s="188">
        <v>100</v>
      </c>
      <c r="C29" s="189" t="s">
        <v>569</v>
      </c>
      <c r="D29" s="188">
        <v>100</v>
      </c>
      <c r="E29" s="255">
        <v>100</v>
      </c>
      <c r="F29" s="188">
        <v>100.4</v>
      </c>
    </row>
  </sheetData>
  <mergeCells count="5">
    <mergeCell ref="C4:F4"/>
    <mergeCell ref="A1:F1"/>
    <mergeCell ref="A3:F3"/>
    <mergeCell ref="B6:F6"/>
    <mergeCell ref="B13:F1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K15" sqref="K15"/>
    </sheetView>
  </sheetViews>
  <sheetFormatPr defaultRowHeight="13.2" x14ac:dyDescent="0.25"/>
  <cols>
    <col min="1" max="1" width="37.5546875" customWidth="1"/>
    <col min="2" max="5" width="12.88671875" customWidth="1"/>
  </cols>
  <sheetData>
    <row r="1" spans="1:5" ht="13.8" x14ac:dyDescent="0.25">
      <c r="A1" s="566" t="s">
        <v>425</v>
      </c>
      <c r="B1" s="566"/>
      <c r="C1" s="566"/>
      <c r="D1" s="566"/>
      <c r="E1" s="566"/>
    </row>
    <row r="3" spans="1:5" ht="13.8" x14ac:dyDescent="0.25">
      <c r="A3" s="566" t="s">
        <v>260</v>
      </c>
      <c r="B3" s="566"/>
      <c r="C3" s="566"/>
      <c r="D3" s="566"/>
      <c r="E3" s="566"/>
    </row>
    <row r="5" spans="1:5" ht="33" customHeight="1" x14ac:dyDescent="0.25">
      <c r="A5" s="569" t="s">
        <v>641</v>
      </c>
      <c r="B5" s="569"/>
      <c r="C5" s="569"/>
      <c r="D5" s="569"/>
      <c r="E5" s="569"/>
    </row>
    <row r="6" spans="1:5" ht="12.75" x14ac:dyDescent="0.2">
      <c r="A6" s="59"/>
      <c r="B6" s="23"/>
      <c r="C6" s="23"/>
      <c r="D6" s="23"/>
      <c r="E6" s="23"/>
    </row>
    <row r="7" spans="1:5" x14ac:dyDescent="0.25">
      <c r="A7" s="646" t="s">
        <v>261</v>
      </c>
      <c r="B7" s="646"/>
      <c r="C7" s="646"/>
      <c r="D7" s="646"/>
      <c r="E7" s="646"/>
    </row>
    <row r="8" spans="1:5" x14ac:dyDescent="0.25">
      <c r="A8" s="617"/>
      <c r="B8" s="671" t="s">
        <v>412</v>
      </c>
      <c r="C8" s="586" t="s">
        <v>262</v>
      </c>
      <c r="D8" s="628"/>
      <c r="E8" s="587"/>
    </row>
    <row r="9" spans="1:5" ht="66" x14ac:dyDescent="0.25">
      <c r="A9" s="618"/>
      <c r="B9" s="631"/>
      <c r="C9" s="416" t="s">
        <v>263</v>
      </c>
      <c r="D9" s="417" t="s">
        <v>264</v>
      </c>
      <c r="E9" s="19" t="s">
        <v>275</v>
      </c>
    </row>
    <row r="10" spans="1:5" x14ac:dyDescent="0.25">
      <c r="A10" s="27" t="s">
        <v>167</v>
      </c>
      <c r="B10" s="354">
        <v>102539.7</v>
      </c>
      <c r="C10" s="355">
        <v>75861</v>
      </c>
      <c r="D10" s="356">
        <v>1383</v>
      </c>
      <c r="E10" s="356">
        <v>101.9</v>
      </c>
    </row>
    <row r="11" spans="1:5" ht="26.4" x14ac:dyDescent="0.25">
      <c r="A11" s="51" t="s">
        <v>265</v>
      </c>
      <c r="B11" s="354"/>
      <c r="C11" s="355"/>
      <c r="D11" s="356"/>
      <c r="E11" s="356"/>
    </row>
    <row r="12" spans="1:5" ht="26.4" x14ac:dyDescent="0.25">
      <c r="A12" s="32" t="s">
        <v>266</v>
      </c>
      <c r="B12" s="354">
        <v>35.700000000000003</v>
      </c>
      <c r="C12" s="355">
        <v>28.7</v>
      </c>
      <c r="D12" s="356">
        <v>0.4</v>
      </c>
      <c r="E12" s="356">
        <v>1</v>
      </c>
    </row>
    <row r="13" spans="1:5" x14ac:dyDescent="0.25">
      <c r="A13" s="32" t="s">
        <v>244</v>
      </c>
      <c r="B13" s="354">
        <v>22337</v>
      </c>
      <c r="C13" s="355">
        <v>21066.400000000001</v>
      </c>
      <c r="D13" s="356">
        <v>1189</v>
      </c>
      <c r="E13" s="356">
        <v>67.099999999999994</v>
      </c>
    </row>
    <row r="14" spans="1:5" x14ac:dyDescent="0.25">
      <c r="A14" s="32" t="s">
        <v>245</v>
      </c>
      <c r="B14" s="354">
        <v>6450.5</v>
      </c>
      <c r="C14" s="355">
        <v>2923.9</v>
      </c>
      <c r="D14" s="357" t="s">
        <v>468</v>
      </c>
      <c r="E14" s="357" t="s">
        <v>468</v>
      </c>
    </row>
    <row r="15" spans="1:5" ht="39.6" x14ac:dyDescent="0.25">
      <c r="A15" s="32" t="s">
        <v>246</v>
      </c>
      <c r="B15" s="354">
        <v>77.3</v>
      </c>
      <c r="C15" s="355">
        <v>76.5</v>
      </c>
      <c r="D15" s="357" t="s">
        <v>468</v>
      </c>
      <c r="E15" s="357" t="s">
        <v>468</v>
      </c>
    </row>
    <row r="16" spans="1:5" ht="52.8" x14ac:dyDescent="0.25">
      <c r="A16" s="32" t="s">
        <v>247</v>
      </c>
      <c r="B16" s="354">
        <v>69.8</v>
      </c>
      <c r="C16" s="355">
        <v>61.1</v>
      </c>
      <c r="D16" s="357">
        <v>2.1</v>
      </c>
      <c r="E16" s="357">
        <v>2.2999999999999998</v>
      </c>
    </row>
    <row r="17" spans="1:5" x14ac:dyDescent="0.25">
      <c r="A17" s="32" t="s">
        <v>267</v>
      </c>
      <c r="B17" s="354">
        <v>961.2</v>
      </c>
      <c r="C17" s="355">
        <v>782.3</v>
      </c>
      <c r="D17" s="357">
        <v>124.4</v>
      </c>
      <c r="E17" s="357">
        <v>0.7</v>
      </c>
    </row>
    <row r="18" spans="1:5" ht="39.6" x14ac:dyDescent="0.25">
      <c r="A18" s="32" t="s">
        <v>268</v>
      </c>
      <c r="B18" s="354">
        <v>29234.6</v>
      </c>
      <c r="C18" s="355">
        <v>9842.7000000000007</v>
      </c>
      <c r="D18" s="357" t="s">
        <v>468</v>
      </c>
      <c r="E18" s="357" t="s">
        <v>468</v>
      </c>
    </row>
    <row r="19" spans="1:5" x14ac:dyDescent="0.25">
      <c r="A19" s="32" t="s">
        <v>269</v>
      </c>
      <c r="B19" s="354">
        <v>170.8</v>
      </c>
      <c r="C19" s="355">
        <v>136.6</v>
      </c>
      <c r="D19" s="357" t="s">
        <v>468</v>
      </c>
      <c r="E19" s="357" t="s">
        <v>468</v>
      </c>
    </row>
    <row r="20" spans="1:5" ht="26.4" x14ac:dyDescent="0.25">
      <c r="A20" s="32" t="s">
        <v>271</v>
      </c>
      <c r="B20" s="354">
        <v>4.0999999999999996</v>
      </c>
      <c r="C20" s="355">
        <v>4.0999999999999996</v>
      </c>
      <c r="D20" s="357" t="s">
        <v>468</v>
      </c>
      <c r="E20" s="357" t="s">
        <v>468</v>
      </c>
    </row>
    <row r="21" spans="1:5" ht="26.4" x14ac:dyDescent="0.25">
      <c r="A21" s="32" t="s">
        <v>273</v>
      </c>
      <c r="B21" s="354">
        <v>43195.199999999997</v>
      </c>
      <c r="C21" s="355">
        <v>40936.800000000003</v>
      </c>
      <c r="D21" s="356">
        <v>67.2</v>
      </c>
      <c r="E21" s="356">
        <v>30.8</v>
      </c>
    </row>
    <row r="22" spans="1:5" ht="39.6" x14ac:dyDescent="0.25">
      <c r="A22" s="33" t="s">
        <v>281</v>
      </c>
      <c r="B22" s="354">
        <v>1.9</v>
      </c>
      <c r="C22" s="355">
        <v>1.9</v>
      </c>
      <c r="D22" s="357" t="s">
        <v>468</v>
      </c>
      <c r="E22" s="357" t="s">
        <v>468</v>
      </c>
    </row>
    <row r="23" spans="1:5" x14ac:dyDescent="0.25">
      <c r="A23" s="33" t="s">
        <v>282</v>
      </c>
      <c r="B23" s="354">
        <v>1.5</v>
      </c>
      <c r="C23" s="358" t="s">
        <v>468</v>
      </c>
      <c r="D23" s="357" t="s">
        <v>468</v>
      </c>
      <c r="E23" s="357" t="s">
        <v>468</v>
      </c>
    </row>
    <row r="24" spans="1:5" ht="26.4" x14ac:dyDescent="0.25">
      <c r="A24" s="38" t="s">
        <v>274</v>
      </c>
      <c r="B24" s="359">
        <v>0.1</v>
      </c>
      <c r="C24" s="360" t="s">
        <v>468</v>
      </c>
      <c r="D24" s="361" t="s">
        <v>468</v>
      </c>
      <c r="E24" s="361" t="s">
        <v>468</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L8" sqref="L8"/>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66" t="s">
        <v>553</v>
      </c>
      <c r="B1" s="566"/>
      <c r="C1" s="566"/>
      <c r="D1" s="566"/>
      <c r="E1" s="566"/>
      <c r="F1" s="566"/>
    </row>
    <row r="3" spans="1:6" ht="13.8" x14ac:dyDescent="0.25">
      <c r="A3" s="566" t="s">
        <v>30</v>
      </c>
      <c r="B3" s="566"/>
      <c r="C3" s="566"/>
      <c r="D3" s="566"/>
      <c r="E3" s="566"/>
      <c r="F3" s="566"/>
    </row>
    <row r="4" spans="1:6" ht="12.6" customHeight="1" x14ac:dyDescent="0.2"/>
    <row r="5" spans="1:6" ht="24.6" customHeight="1" x14ac:dyDescent="0.25">
      <c r="A5" s="569" t="s">
        <v>276</v>
      </c>
      <c r="B5" s="569"/>
      <c r="C5" s="569"/>
      <c r="D5" s="569"/>
      <c r="E5" s="569"/>
      <c r="F5" s="569"/>
    </row>
    <row r="6" spans="1:6" ht="12.75" x14ac:dyDescent="0.2">
      <c r="A6" s="61"/>
      <c r="B6" s="23"/>
      <c r="C6" s="23"/>
      <c r="D6" s="23"/>
      <c r="E6" s="23"/>
      <c r="F6" s="23"/>
    </row>
    <row r="7" spans="1:6" x14ac:dyDescent="0.25">
      <c r="A7" s="312"/>
      <c r="B7" s="62" t="s">
        <v>278</v>
      </c>
      <c r="C7" s="644" t="s">
        <v>47</v>
      </c>
      <c r="D7" s="578"/>
      <c r="E7" s="644" t="s">
        <v>277</v>
      </c>
      <c r="F7" s="578"/>
    </row>
    <row r="8" spans="1:6" ht="92.4" customHeight="1" x14ac:dyDescent="0.25">
      <c r="A8" s="313"/>
      <c r="B8" s="131" t="s">
        <v>279</v>
      </c>
      <c r="C8" s="310" t="s">
        <v>48</v>
      </c>
      <c r="D8" s="117" t="s">
        <v>280</v>
      </c>
      <c r="E8" s="117" t="s">
        <v>48</v>
      </c>
      <c r="F8" s="74" t="s">
        <v>280</v>
      </c>
    </row>
    <row r="9" spans="1:6" ht="15" customHeight="1" x14ac:dyDescent="0.25">
      <c r="A9" s="104"/>
      <c r="B9" s="589" t="s">
        <v>573</v>
      </c>
      <c r="C9" s="590"/>
      <c r="D9" s="590"/>
      <c r="E9" s="590"/>
      <c r="F9" s="591"/>
    </row>
    <row r="10" spans="1:6" ht="15" customHeight="1" x14ac:dyDescent="0.25">
      <c r="A10" s="135" t="s">
        <v>50</v>
      </c>
      <c r="B10" s="149">
        <v>52587</v>
      </c>
      <c r="C10" s="217">
        <v>70.7</v>
      </c>
      <c r="D10" s="217">
        <v>106.4</v>
      </c>
      <c r="E10" s="217">
        <v>70.400000000000006</v>
      </c>
      <c r="F10" s="211">
        <v>99.8</v>
      </c>
    </row>
    <row r="11" spans="1:6" ht="15" customHeight="1" x14ac:dyDescent="0.25">
      <c r="A11" s="266" t="s">
        <v>51</v>
      </c>
      <c r="B11" s="149">
        <v>54701</v>
      </c>
      <c r="C11" s="217">
        <v>104</v>
      </c>
      <c r="D11" s="217">
        <v>105</v>
      </c>
      <c r="E11" s="217">
        <v>103.1</v>
      </c>
      <c r="F11" s="211">
        <v>98.2</v>
      </c>
    </row>
    <row r="12" spans="1:6" ht="15" customHeight="1" x14ac:dyDescent="0.25">
      <c r="A12" s="135" t="s">
        <v>52</v>
      </c>
      <c r="B12" s="149">
        <v>60791</v>
      </c>
      <c r="C12" s="217">
        <v>111.8</v>
      </c>
      <c r="D12" s="217">
        <v>112.6</v>
      </c>
      <c r="E12" s="217">
        <v>104.4</v>
      </c>
      <c r="F12" s="211">
        <v>99.1</v>
      </c>
    </row>
    <row r="13" spans="1:6" ht="15" customHeight="1" x14ac:dyDescent="0.25">
      <c r="A13" s="136" t="s">
        <v>157</v>
      </c>
      <c r="B13" s="149">
        <v>55910</v>
      </c>
      <c r="C13" s="217">
        <v>92.5</v>
      </c>
      <c r="D13" s="217">
        <v>107.9</v>
      </c>
      <c r="E13" s="217">
        <v>89</v>
      </c>
      <c r="F13" s="211">
        <v>98.9</v>
      </c>
    </row>
    <row r="14" spans="1:6" ht="15" customHeight="1" x14ac:dyDescent="0.25">
      <c r="A14" s="135" t="s">
        <v>54</v>
      </c>
      <c r="B14" s="149">
        <v>60039</v>
      </c>
      <c r="C14" s="217">
        <v>98.9</v>
      </c>
      <c r="D14" s="217">
        <v>110.8</v>
      </c>
      <c r="E14" s="217">
        <v>97.9</v>
      </c>
      <c r="F14" s="211">
        <v>96.9</v>
      </c>
    </row>
    <row r="15" spans="1:6" ht="15" customHeight="1" x14ac:dyDescent="0.25">
      <c r="A15" s="136" t="s">
        <v>639</v>
      </c>
      <c r="B15" s="149">
        <v>56923</v>
      </c>
      <c r="C15" s="217"/>
      <c r="D15" s="217">
        <v>108.6</v>
      </c>
      <c r="E15" s="217"/>
      <c r="F15" s="211">
        <v>98.4</v>
      </c>
    </row>
    <row r="16" spans="1:6" ht="19.2" customHeight="1" x14ac:dyDescent="0.25">
      <c r="A16" s="26"/>
      <c r="B16" s="573" t="s">
        <v>32</v>
      </c>
      <c r="C16" s="604"/>
      <c r="D16" s="604"/>
      <c r="E16" s="604"/>
      <c r="F16" s="574"/>
    </row>
    <row r="17" spans="1:6" ht="15" customHeight="1" x14ac:dyDescent="0.25">
      <c r="A17" s="135" t="s">
        <v>50</v>
      </c>
      <c r="B17" s="149">
        <v>48397</v>
      </c>
      <c r="C17" s="217">
        <v>70.400000000000006</v>
      </c>
      <c r="D17" s="217">
        <v>103.5</v>
      </c>
      <c r="E17" s="217">
        <v>70</v>
      </c>
      <c r="F17" s="211">
        <v>99</v>
      </c>
    </row>
    <row r="18" spans="1:6" ht="15" customHeight="1" x14ac:dyDescent="0.25">
      <c r="A18" s="135" t="s">
        <v>51</v>
      </c>
      <c r="B18" s="149">
        <v>52056</v>
      </c>
      <c r="C18" s="217">
        <v>106.4</v>
      </c>
      <c r="D18" s="217">
        <v>101.6</v>
      </c>
      <c r="E18" s="217">
        <v>105.7</v>
      </c>
      <c r="F18" s="211">
        <v>97</v>
      </c>
    </row>
    <row r="19" spans="1:6" ht="15" customHeight="1" x14ac:dyDescent="0.25">
      <c r="A19" s="135" t="s">
        <v>52</v>
      </c>
      <c r="B19" s="149">
        <v>54393</v>
      </c>
      <c r="C19" s="217">
        <v>104.5</v>
      </c>
      <c r="D19" s="217">
        <v>100.9</v>
      </c>
      <c r="E19" s="217">
        <v>103.7</v>
      </c>
      <c r="F19" s="211">
        <v>96.4</v>
      </c>
    </row>
    <row r="20" spans="1:6" ht="15" customHeight="1" x14ac:dyDescent="0.25">
      <c r="A20" s="136" t="s">
        <v>157</v>
      </c>
      <c r="B20" s="149">
        <v>51779</v>
      </c>
      <c r="C20" s="217">
        <v>93.5</v>
      </c>
      <c r="D20" s="217">
        <v>102.3</v>
      </c>
      <c r="E20" s="217">
        <v>91.7</v>
      </c>
      <c r="F20" s="211">
        <v>97.8</v>
      </c>
    </row>
    <row r="21" spans="1:6" ht="15" customHeight="1" x14ac:dyDescent="0.25">
      <c r="A21" s="135" t="s">
        <v>54</v>
      </c>
      <c r="B21" s="149">
        <v>54908</v>
      </c>
      <c r="C21" s="217">
        <v>100.3</v>
      </c>
      <c r="D21" s="217">
        <v>104.9</v>
      </c>
      <c r="E21" s="217">
        <v>99.9</v>
      </c>
      <c r="F21" s="211">
        <v>100.3</v>
      </c>
    </row>
    <row r="22" spans="1:6" ht="15" customHeight="1" x14ac:dyDescent="0.25">
      <c r="A22" s="135" t="s">
        <v>55</v>
      </c>
      <c r="B22" s="149">
        <v>57002</v>
      </c>
      <c r="C22" s="217">
        <v>102.8</v>
      </c>
      <c r="D22" s="217">
        <v>107.5</v>
      </c>
      <c r="E22" s="217">
        <v>102.2</v>
      </c>
      <c r="F22" s="211">
        <v>102.3</v>
      </c>
    </row>
    <row r="23" spans="1:6" ht="15" customHeight="1" x14ac:dyDescent="0.25">
      <c r="A23" s="135" t="s">
        <v>56</v>
      </c>
      <c r="B23" s="149">
        <v>59035</v>
      </c>
      <c r="C23" s="217">
        <v>103.6</v>
      </c>
      <c r="D23" s="296">
        <v>109</v>
      </c>
      <c r="E23" s="217">
        <v>103.2</v>
      </c>
      <c r="F23" s="211">
        <v>103.4</v>
      </c>
    </row>
    <row r="24" spans="1:6" ht="15" customHeight="1" x14ac:dyDescent="0.25">
      <c r="A24" s="136" t="s">
        <v>158</v>
      </c>
      <c r="B24" s="149">
        <v>57166</v>
      </c>
      <c r="C24" s="217">
        <v>110.2</v>
      </c>
      <c r="D24" s="217">
        <v>107.5</v>
      </c>
      <c r="E24" s="217">
        <v>108.4</v>
      </c>
      <c r="F24" s="211">
        <v>102.3</v>
      </c>
    </row>
    <row r="25" spans="1:6" ht="15" customHeight="1" x14ac:dyDescent="0.25">
      <c r="A25" s="136" t="s">
        <v>57</v>
      </c>
      <c r="B25" s="149">
        <v>54525</v>
      </c>
      <c r="C25" s="217"/>
      <c r="D25" s="217">
        <v>105.1</v>
      </c>
      <c r="E25" s="217"/>
      <c r="F25" s="211">
        <v>100.2</v>
      </c>
    </row>
    <row r="26" spans="1:6" ht="15" customHeight="1" x14ac:dyDescent="0.25">
      <c r="A26" s="135" t="s">
        <v>58</v>
      </c>
      <c r="B26" s="149">
        <v>56662</v>
      </c>
      <c r="C26" s="217">
        <v>95.9</v>
      </c>
      <c r="D26" s="217">
        <v>109.2</v>
      </c>
      <c r="E26" s="217">
        <v>95.5</v>
      </c>
      <c r="F26" s="211">
        <v>103.5</v>
      </c>
    </row>
    <row r="27" spans="1:6" ht="15" customHeight="1" x14ac:dyDescent="0.25">
      <c r="A27" s="135" t="s">
        <v>31</v>
      </c>
      <c r="B27" s="149">
        <v>53235</v>
      </c>
      <c r="C27" s="217">
        <v>93.8</v>
      </c>
      <c r="D27" s="217">
        <v>107.5</v>
      </c>
      <c r="E27" s="217">
        <v>94</v>
      </c>
      <c r="F27" s="211">
        <v>102.1</v>
      </c>
    </row>
    <row r="28" spans="1:6" ht="15" customHeight="1" x14ac:dyDescent="0.25">
      <c r="A28" s="135" t="s">
        <v>59</v>
      </c>
      <c r="B28" s="149">
        <v>53378</v>
      </c>
      <c r="C28" s="217">
        <v>99.9</v>
      </c>
      <c r="D28" s="217">
        <v>105.3</v>
      </c>
      <c r="E28" s="217">
        <v>99.3</v>
      </c>
      <c r="F28" s="211">
        <v>99.1</v>
      </c>
    </row>
    <row r="29" spans="1:6" ht="15" customHeight="1" x14ac:dyDescent="0.25">
      <c r="A29" s="136" t="s">
        <v>159</v>
      </c>
      <c r="B29" s="149">
        <v>54511</v>
      </c>
      <c r="C29" s="217">
        <v>95.3</v>
      </c>
      <c r="D29" s="217">
        <v>107.5</v>
      </c>
      <c r="E29" s="217">
        <v>94.4</v>
      </c>
      <c r="F29" s="211">
        <v>101.7</v>
      </c>
    </row>
    <row r="30" spans="1:6" ht="15" customHeight="1" x14ac:dyDescent="0.25">
      <c r="A30" s="136" t="s">
        <v>60</v>
      </c>
      <c r="B30" s="149">
        <v>54524</v>
      </c>
      <c r="C30" s="217"/>
      <c r="D30" s="217">
        <v>105.9</v>
      </c>
      <c r="E30" s="217"/>
      <c r="F30" s="211">
        <v>100.7</v>
      </c>
    </row>
    <row r="31" spans="1:6" ht="15" customHeight="1" x14ac:dyDescent="0.25">
      <c r="A31" s="135" t="s">
        <v>61</v>
      </c>
      <c r="B31" s="149">
        <v>53483</v>
      </c>
      <c r="C31" s="217">
        <v>100.2</v>
      </c>
      <c r="D31" s="217">
        <v>107.8</v>
      </c>
      <c r="E31" s="217">
        <v>99.2</v>
      </c>
      <c r="F31" s="211">
        <v>100.9</v>
      </c>
    </row>
    <row r="32" spans="1:6" ht="15" customHeight="1" x14ac:dyDescent="0.25">
      <c r="A32" s="135" t="s">
        <v>62</v>
      </c>
      <c r="B32" s="149">
        <v>53142</v>
      </c>
      <c r="C32" s="217">
        <v>99.4</v>
      </c>
      <c r="D32" s="217">
        <v>107.2</v>
      </c>
      <c r="E32" s="217">
        <v>98.2</v>
      </c>
      <c r="F32" s="211">
        <v>99.7</v>
      </c>
    </row>
    <row r="33" spans="1:6" ht="15" customHeight="1" x14ac:dyDescent="0.25">
      <c r="A33" s="135" t="s">
        <v>63</v>
      </c>
      <c r="B33" s="149">
        <v>73555</v>
      </c>
      <c r="C33" s="217">
        <v>138.5</v>
      </c>
      <c r="D33" s="217">
        <v>106.5</v>
      </c>
      <c r="E33" s="217">
        <v>138.30000000000001</v>
      </c>
      <c r="F33" s="211">
        <v>99.8</v>
      </c>
    </row>
    <row r="34" spans="1:6" ht="15" customHeight="1" x14ac:dyDescent="0.25">
      <c r="A34" s="223" t="s">
        <v>160</v>
      </c>
      <c r="B34" s="149">
        <v>60074</v>
      </c>
      <c r="C34" s="217">
        <v>110.2</v>
      </c>
      <c r="D34" s="217">
        <v>107.1</v>
      </c>
      <c r="E34" s="217">
        <v>107.8</v>
      </c>
      <c r="F34" s="211">
        <v>100.1</v>
      </c>
    </row>
    <row r="35" spans="1:6" x14ac:dyDescent="0.25">
      <c r="A35" s="250" t="s">
        <v>64</v>
      </c>
      <c r="B35" s="264">
        <v>55911</v>
      </c>
      <c r="C35" s="265"/>
      <c r="D35" s="265">
        <v>106.2</v>
      </c>
      <c r="E35" s="265"/>
      <c r="F35" s="265">
        <v>100.6</v>
      </c>
    </row>
  </sheetData>
  <mergeCells count="7">
    <mergeCell ref="A1:F1"/>
    <mergeCell ref="B16:F16"/>
    <mergeCell ref="A3:F3"/>
    <mergeCell ref="C7:D7"/>
    <mergeCell ref="E7:F7"/>
    <mergeCell ref="A5:F5"/>
    <mergeCell ref="B9:F9"/>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3" zoomScaleNormal="100" workbookViewId="0">
      <selection activeCell="J23" sqref="J23"/>
    </sheetView>
  </sheetViews>
  <sheetFormatPr defaultRowHeight="13.2" x14ac:dyDescent="0.25"/>
  <cols>
    <col min="1" max="1" width="31.5546875" customWidth="1"/>
    <col min="2" max="2" width="9.33203125" customWidth="1"/>
    <col min="3" max="3" width="9" customWidth="1"/>
    <col min="4" max="5" width="9.33203125" customWidth="1"/>
    <col min="6" max="6" width="11" customWidth="1"/>
    <col min="7" max="7" width="9.6640625" customWidth="1"/>
  </cols>
  <sheetData>
    <row r="1" spans="1:7" ht="35.4" customHeight="1" x14ac:dyDescent="0.25">
      <c r="A1" s="569" t="s">
        <v>429</v>
      </c>
      <c r="B1" s="569"/>
      <c r="C1" s="569"/>
      <c r="D1" s="569"/>
      <c r="E1" s="569"/>
      <c r="F1" s="569"/>
      <c r="G1" s="569"/>
    </row>
    <row r="2" spans="1:7" ht="15" x14ac:dyDescent="0.25">
      <c r="A2" s="64"/>
      <c r="B2" s="23"/>
      <c r="C2" s="23"/>
      <c r="D2" s="23"/>
      <c r="E2" s="23"/>
      <c r="F2" s="23"/>
      <c r="G2" s="23"/>
    </row>
    <row r="3" spans="1:7" ht="13.2" customHeight="1" x14ac:dyDescent="0.25">
      <c r="A3" s="423"/>
      <c r="B3" s="595" t="s">
        <v>618</v>
      </c>
      <c r="C3" s="669"/>
      <c r="D3" s="670"/>
      <c r="E3" s="595" t="s">
        <v>619</v>
      </c>
      <c r="F3" s="669"/>
      <c r="G3" s="670"/>
    </row>
    <row r="4" spans="1:7" x14ac:dyDescent="0.25">
      <c r="A4" s="20"/>
      <c r="B4" s="420" t="s">
        <v>283</v>
      </c>
      <c r="C4" s="586" t="s">
        <v>284</v>
      </c>
      <c r="D4" s="587"/>
      <c r="E4" s="420" t="s">
        <v>283</v>
      </c>
      <c r="F4" s="586" t="s">
        <v>173</v>
      </c>
      <c r="G4" s="587"/>
    </row>
    <row r="5" spans="1:7" ht="105.6" x14ac:dyDescent="0.25">
      <c r="A5" s="424"/>
      <c r="B5" s="421"/>
      <c r="C5" s="419" t="s">
        <v>152</v>
      </c>
      <c r="D5" s="303" t="s">
        <v>612</v>
      </c>
      <c r="E5" s="422"/>
      <c r="F5" s="19" t="s">
        <v>613</v>
      </c>
      <c r="G5" s="19" t="s">
        <v>614</v>
      </c>
    </row>
    <row r="6" spans="1:7" x14ac:dyDescent="0.25">
      <c r="A6" s="27" t="s">
        <v>167</v>
      </c>
      <c r="B6" s="497">
        <v>60039</v>
      </c>
      <c r="C6" s="498">
        <v>98.9</v>
      </c>
      <c r="D6" s="499">
        <v>110.8</v>
      </c>
      <c r="E6" s="500">
        <v>56923</v>
      </c>
      <c r="F6" s="498">
        <v>108.6</v>
      </c>
      <c r="G6" s="499">
        <v>100</v>
      </c>
    </row>
    <row r="7" spans="1:7" ht="26.4" x14ac:dyDescent="0.25">
      <c r="A7" s="130" t="s">
        <v>265</v>
      </c>
      <c r="B7" s="497"/>
      <c r="C7" s="498"/>
      <c r="D7" s="499"/>
      <c r="E7" s="497"/>
      <c r="F7" s="498"/>
      <c r="G7" s="499"/>
    </row>
    <row r="8" spans="1:7" ht="39.6" x14ac:dyDescent="0.25">
      <c r="A8" s="127" t="s">
        <v>266</v>
      </c>
      <c r="B8" s="497">
        <v>35073</v>
      </c>
      <c r="C8" s="498">
        <v>103.4</v>
      </c>
      <c r="D8" s="499">
        <v>103.4</v>
      </c>
      <c r="E8" s="497">
        <v>33143</v>
      </c>
      <c r="F8" s="498">
        <v>102.2</v>
      </c>
      <c r="G8" s="499">
        <v>58.2</v>
      </c>
    </row>
    <row r="9" spans="1:7" ht="66" x14ac:dyDescent="0.25">
      <c r="A9" s="130" t="s">
        <v>285</v>
      </c>
      <c r="B9" s="497">
        <v>34360</v>
      </c>
      <c r="C9" s="498">
        <v>102.6</v>
      </c>
      <c r="D9" s="499">
        <v>103.2</v>
      </c>
      <c r="E9" s="497">
        <v>33120</v>
      </c>
      <c r="F9" s="498">
        <v>100.9</v>
      </c>
      <c r="G9" s="499">
        <v>58.2</v>
      </c>
    </row>
    <row r="10" spans="1:7" ht="15" customHeight="1" x14ac:dyDescent="0.25">
      <c r="A10" s="130" t="s">
        <v>286</v>
      </c>
      <c r="B10" s="497">
        <v>38728</v>
      </c>
      <c r="C10" s="498">
        <v>109.4</v>
      </c>
      <c r="D10" s="499">
        <v>103.1</v>
      </c>
      <c r="E10" s="497">
        <v>31925</v>
      </c>
      <c r="F10" s="498">
        <v>112.1</v>
      </c>
      <c r="G10" s="499">
        <v>56.1</v>
      </c>
    </row>
    <row r="11" spans="1:7" x14ac:dyDescent="0.25">
      <c r="A11" s="130" t="s">
        <v>287</v>
      </c>
      <c r="B11" s="497">
        <v>46188</v>
      </c>
      <c r="C11" s="498">
        <v>101.1</v>
      </c>
      <c r="D11" s="499">
        <v>106.2</v>
      </c>
      <c r="E11" s="497">
        <v>41680</v>
      </c>
      <c r="F11" s="498">
        <v>105.9</v>
      </c>
      <c r="G11" s="499">
        <v>73.2</v>
      </c>
    </row>
    <row r="12" spans="1:7" x14ac:dyDescent="0.25">
      <c r="A12" s="127" t="s">
        <v>244</v>
      </c>
      <c r="B12" s="497">
        <v>142294</v>
      </c>
      <c r="C12" s="498">
        <v>78.2</v>
      </c>
      <c r="D12" s="499">
        <v>84.3</v>
      </c>
      <c r="E12" s="497">
        <v>160575</v>
      </c>
      <c r="F12" s="498">
        <v>100.8</v>
      </c>
      <c r="G12" s="499" t="s">
        <v>462</v>
      </c>
    </row>
    <row r="13" spans="1:7" ht="26.4" x14ac:dyDescent="0.25">
      <c r="A13" s="346" t="s">
        <v>606</v>
      </c>
      <c r="B13" s="497">
        <v>155596</v>
      </c>
      <c r="C13" s="498">
        <v>80.400000000000006</v>
      </c>
      <c r="D13" s="499">
        <v>85.1</v>
      </c>
      <c r="E13" s="497">
        <v>174192</v>
      </c>
      <c r="F13" s="498">
        <v>101.2</v>
      </c>
      <c r="G13" s="499" t="s">
        <v>465</v>
      </c>
    </row>
    <row r="14" spans="1:7" ht="39.6" x14ac:dyDescent="0.25">
      <c r="A14" s="130" t="s">
        <v>68</v>
      </c>
      <c r="B14" s="497">
        <v>133568</v>
      </c>
      <c r="C14" s="498">
        <v>74.7</v>
      </c>
      <c r="D14" s="499">
        <v>84.3</v>
      </c>
      <c r="E14" s="497">
        <v>152707</v>
      </c>
      <c r="F14" s="498">
        <v>100.9</v>
      </c>
      <c r="G14" s="499" t="s">
        <v>662</v>
      </c>
    </row>
    <row r="15" spans="1:7" x14ac:dyDescent="0.25">
      <c r="A15" s="127" t="s">
        <v>245</v>
      </c>
      <c r="B15" s="497">
        <v>66126</v>
      </c>
      <c r="C15" s="498">
        <v>90.8</v>
      </c>
      <c r="D15" s="499">
        <v>114.9</v>
      </c>
      <c r="E15" s="497">
        <v>64332</v>
      </c>
      <c r="F15" s="498">
        <v>112.9</v>
      </c>
      <c r="G15" s="499">
        <v>113</v>
      </c>
    </row>
    <row r="16" spans="1:7" ht="26.4" x14ac:dyDescent="0.25">
      <c r="A16" s="130" t="s">
        <v>70</v>
      </c>
      <c r="B16" s="497">
        <v>32422</v>
      </c>
      <c r="C16" s="498">
        <v>90.5</v>
      </c>
      <c r="D16" s="499">
        <v>115.8</v>
      </c>
      <c r="E16" s="497">
        <v>33718</v>
      </c>
      <c r="F16" s="498">
        <v>107.7</v>
      </c>
      <c r="G16" s="499">
        <v>59.2</v>
      </c>
    </row>
    <row r="17" spans="1:7" x14ac:dyDescent="0.25">
      <c r="A17" s="130" t="s">
        <v>71</v>
      </c>
      <c r="B17" s="497">
        <v>35285</v>
      </c>
      <c r="C17" s="498">
        <v>98.8</v>
      </c>
      <c r="D17" s="499">
        <v>116.7</v>
      </c>
      <c r="E17" s="497">
        <v>35464</v>
      </c>
      <c r="F17" s="498">
        <v>110.7</v>
      </c>
      <c r="G17" s="499">
        <v>62.3</v>
      </c>
    </row>
    <row r="18" spans="1:7" ht="26.4" x14ac:dyDescent="0.25">
      <c r="A18" s="130" t="s">
        <v>86</v>
      </c>
      <c r="B18" s="497">
        <v>18493</v>
      </c>
      <c r="C18" s="498">
        <v>88.8</v>
      </c>
      <c r="D18" s="499">
        <v>113.6</v>
      </c>
      <c r="E18" s="497">
        <v>20502</v>
      </c>
      <c r="F18" s="498">
        <v>126.6</v>
      </c>
      <c r="G18" s="499">
        <v>36</v>
      </c>
    </row>
    <row r="19" spans="1:7" ht="26.4" x14ac:dyDescent="0.25">
      <c r="A19" s="130" t="s">
        <v>73</v>
      </c>
      <c r="B19" s="497">
        <v>77661</v>
      </c>
      <c r="C19" s="498">
        <v>135.5</v>
      </c>
      <c r="D19" s="499">
        <v>117.4</v>
      </c>
      <c r="E19" s="497">
        <v>60598</v>
      </c>
      <c r="F19" s="498">
        <v>119.7</v>
      </c>
      <c r="G19" s="499">
        <v>106.5</v>
      </c>
    </row>
    <row r="20" spans="1:7" ht="27" customHeight="1" x14ac:dyDescent="0.25">
      <c r="A20" s="130" t="s">
        <v>74</v>
      </c>
      <c r="B20" s="497">
        <v>20443</v>
      </c>
      <c r="C20" s="498">
        <v>87.1</v>
      </c>
      <c r="D20" s="499">
        <v>109.3</v>
      </c>
      <c r="E20" s="497">
        <v>22080</v>
      </c>
      <c r="F20" s="498">
        <v>98.5</v>
      </c>
      <c r="G20" s="499">
        <v>38.799999999999997</v>
      </c>
    </row>
    <row r="21" spans="1:7" ht="26.4" x14ac:dyDescent="0.25">
      <c r="A21" s="130" t="s">
        <v>75</v>
      </c>
      <c r="B21" s="497">
        <v>82010</v>
      </c>
      <c r="C21" s="498">
        <v>96.1</v>
      </c>
      <c r="D21" s="499">
        <v>105.2</v>
      </c>
      <c r="E21" s="497">
        <v>84281</v>
      </c>
      <c r="F21" s="498">
        <v>104.3</v>
      </c>
      <c r="G21" s="499">
        <v>148.1</v>
      </c>
    </row>
    <row r="22" spans="1:7" ht="39.6" x14ac:dyDescent="0.25">
      <c r="A22" s="130" t="s">
        <v>76</v>
      </c>
      <c r="B22" s="497">
        <v>147476</v>
      </c>
      <c r="C22" s="498">
        <v>60.4</v>
      </c>
      <c r="D22" s="499">
        <v>114.1</v>
      </c>
      <c r="E22" s="497">
        <v>157726</v>
      </c>
      <c r="F22" s="498">
        <v>115.4</v>
      </c>
      <c r="G22" s="499" t="s">
        <v>462</v>
      </c>
    </row>
    <row r="23" spans="1:7" ht="26.4" x14ac:dyDescent="0.25">
      <c r="A23" s="130" t="s">
        <v>77</v>
      </c>
      <c r="B23" s="497">
        <v>41854</v>
      </c>
      <c r="C23" s="498">
        <v>86.5</v>
      </c>
      <c r="D23" s="499">
        <v>120.3</v>
      </c>
      <c r="E23" s="497">
        <v>39499</v>
      </c>
      <c r="F23" s="498">
        <v>117</v>
      </c>
      <c r="G23" s="499">
        <v>69.400000000000006</v>
      </c>
    </row>
    <row r="24" spans="1:7" ht="39.6" x14ac:dyDescent="0.25">
      <c r="A24" s="130" t="s">
        <v>78</v>
      </c>
      <c r="B24" s="497">
        <v>52749</v>
      </c>
      <c r="C24" s="498">
        <v>97.3</v>
      </c>
      <c r="D24" s="499">
        <v>112</v>
      </c>
      <c r="E24" s="497">
        <v>51646</v>
      </c>
      <c r="F24" s="498">
        <v>115</v>
      </c>
      <c r="G24" s="499">
        <v>90.7</v>
      </c>
    </row>
    <row r="25" spans="1:7" ht="26.4" x14ac:dyDescent="0.25">
      <c r="A25" s="130" t="s">
        <v>89</v>
      </c>
      <c r="B25" s="497">
        <v>70438</v>
      </c>
      <c r="C25" s="498">
        <v>102.2</v>
      </c>
      <c r="D25" s="499">
        <v>118.1</v>
      </c>
      <c r="E25" s="497">
        <v>67246</v>
      </c>
      <c r="F25" s="498">
        <v>114.5</v>
      </c>
      <c r="G25" s="499">
        <v>118.1</v>
      </c>
    </row>
    <row r="26" spans="1:7" ht="39.6" x14ac:dyDescent="0.25">
      <c r="A26" s="130" t="s">
        <v>79</v>
      </c>
      <c r="B26" s="497">
        <v>52085</v>
      </c>
      <c r="C26" s="498">
        <v>87.3</v>
      </c>
      <c r="D26" s="499">
        <v>102.3</v>
      </c>
      <c r="E26" s="497">
        <v>52555</v>
      </c>
      <c r="F26" s="498">
        <v>98.4</v>
      </c>
      <c r="G26" s="499">
        <v>92.3</v>
      </c>
    </row>
    <row r="27" spans="1:7" ht="39.6" x14ac:dyDescent="0.25">
      <c r="A27" s="130" t="s">
        <v>80</v>
      </c>
      <c r="B27" s="497">
        <v>64633</v>
      </c>
      <c r="C27" s="498">
        <v>97.1</v>
      </c>
      <c r="D27" s="499">
        <v>116.2</v>
      </c>
      <c r="E27" s="497">
        <v>60476</v>
      </c>
      <c r="F27" s="498">
        <v>115.7</v>
      </c>
      <c r="G27" s="499">
        <v>106.2</v>
      </c>
    </row>
    <row r="28" spans="1:7" ht="26.4" x14ac:dyDescent="0.25">
      <c r="A28" s="130" t="s">
        <v>90</v>
      </c>
      <c r="B28" s="497">
        <v>72784</v>
      </c>
      <c r="C28" s="498">
        <v>97.8</v>
      </c>
      <c r="D28" s="499">
        <v>112.4</v>
      </c>
      <c r="E28" s="497">
        <v>71340</v>
      </c>
      <c r="F28" s="498">
        <v>114.7</v>
      </c>
      <c r="G28" s="499">
        <v>125.3</v>
      </c>
    </row>
    <row r="29" spans="1:7" ht="39.6" x14ac:dyDescent="0.25">
      <c r="A29" s="130" t="s">
        <v>81</v>
      </c>
      <c r="B29" s="497">
        <v>153019</v>
      </c>
      <c r="C29" s="498">
        <v>133.19999999999999</v>
      </c>
      <c r="D29" s="499">
        <v>146.9</v>
      </c>
      <c r="E29" s="497">
        <v>129809</v>
      </c>
      <c r="F29" s="498">
        <v>133.80000000000001</v>
      </c>
      <c r="G29" s="499" t="s">
        <v>461</v>
      </c>
    </row>
    <row r="30" spans="1:7" ht="39.6" x14ac:dyDescent="0.25">
      <c r="A30" s="130" t="s">
        <v>91</v>
      </c>
      <c r="B30" s="497">
        <v>50794</v>
      </c>
      <c r="C30" s="498">
        <v>106.6</v>
      </c>
      <c r="D30" s="499">
        <v>120.5</v>
      </c>
      <c r="E30" s="497">
        <v>46981</v>
      </c>
      <c r="F30" s="498">
        <v>131.1</v>
      </c>
      <c r="G30" s="499">
        <v>82.5</v>
      </c>
    </row>
    <row r="31" spans="1:7" ht="39.6" x14ac:dyDescent="0.25">
      <c r="A31" s="130" t="s">
        <v>92</v>
      </c>
      <c r="B31" s="497">
        <v>19167</v>
      </c>
      <c r="C31" s="498">
        <v>95.2</v>
      </c>
      <c r="D31" s="499">
        <v>67.900000000000006</v>
      </c>
      <c r="E31" s="497">
        <v>21407</v>
      </c>
      <c r="F31" s="498">
        <v>80.5</v>
      </c>
      <c r="G31" s="499">
        <v>37.6</v>
      </c>
    </row>
    <row r="32" spans="1:7" x14ac:dyDescent="0.25">
      <c r="A32" s="130" t="s">
        <v>82</v>
      </c>
      <c r="B32" s="497">
        <v>17396</v>
      </c>
      <c r="C32" s="498">
        <v>78.7</v>
      </c>
      <c r="D32" s="499">
        <v>81.900000000000006</v>
      </c>
      <c r="E32" s="497">
        <v>16057</v>
      </c>
      <c r="F32" s="498">
        <v>92.2</v>
      </c>
      <c r="G32" s="499">
        <v>28.2</v>
      </c>
    </row>
    <row r="33" spans="1:7" ht="26.4" x14ac:dyDescent="0.25">
      <c r="A33" s="130" t="s">
        <v>83</v>
      </c>
      <c r="B33" s="497">
        <v>60557</v>
      </c>
      <c r="C33" s="498">
        <v>100.5</v>
      </c>
      <c r="D33" s="499">
        <v>111.7</v>
      </c>
      <c r="E33" s="497">
        <v>58644</v>
      </c>
      <c r="F33" s="498">
        <v>118.8</v>
      </c>
      <c r="G33" s="499">
        <v>103</v>
      </c>
    </row>
    <row r="34" spans="1:7" ht="39.6" x14ac:dyDescent="0.25">
      <c r="A34" s="127" t="s">
        <v>246</v>
      </c>
      <c r="B34" s="497">
        <v>70730</v>
      </c>
      <c r="C34" s="498">
        <v>110.3</v>
      </c>
      <c r="D34" s="499">
        <v>126.1</v>
      </c>
      <c r="E34" s="497">
        <v>62298</v>
      </c>
      <c r="F34" s="498">
        <v>114.8</v>
      </c>
      <c r="G34" s="499">
        <v>109.4</v>
      </c>
    </row>
    <row r="35" spans="1:7" ht="53.4" customHeight="1" x14ac:dyDescent="0.25">
      <c r="A35" s="127" t="s">
        <v>247</v>
      </c>
      <c r="B35" s="497">
        <v>49175</v>
      </c>
      <c r="C35" s="498">
        <v>99.6</v>
      </c>
      <c r="D35" s="499">
        <v>96.3</v>
      </c>
      <c r="E35" s="497">
        <v>45520</v>
      </c>
      <c r="F35" s="498">
        <v>110</v>
      </c>
      <c r="G35" s="499">
        <v>80</v>
      </c>
    </row>
    <row r="36" spans="1:7" x14ac:dyDescent="0.25">
      <c r="A36" s="127" t="s">
        <v>267</v>
      </c>
      <c r="B36" s="497">
        <v>49263</v>
      </c>
      <c r="C36" s="498">
        <v>89.6</v>
      </c>
      <c r="D36" s="499">
        <v>94.8</v>
      </c>
      <c r="E36" s="497">
        <v>48886</v>
      </c>
      <c r="F36" s="498">
        <v>98.7</v>
      </c>
      <c r="G36" s="499">
        <v>85.9</v>
      </c>
    </row>
    <row r="37" spans="1:7" ht="39.6" x14ac:dyDescent="0.25">
      <c r="A37" s="127" t="s">
        <v>268</v>
      </c>
      <c r="B37" s="497">
        <v>40151</v>
      </c>
      <c r="C37" s="498">
        <v>97.5</v>
      </c>
      <c r="D37" s="499">
        <v>107.1</v>
      </c>
      <c r="E37" s="497">
        <v>39713</v>
      </c>
      <c r="F37" s="498">
        <v>111.3</v>
      </c>
      <c r="G37" s="499">
        <v>69.8</v>
      </c>
    </row>
    <row r="38" spans="1:7" ht="52.8" x14ac:dyDescent="0.25">
      <c r="A38" s="130" t="s">
        <v>288</v>
      </c>
      <c r="B38" s="497">
        <v>40353</v>
      </c>
      <c r="C38" s="498">
        <v>96.1</v>
      </c>
      <c r="D38" s="499">
        <v>111.7</v>
      </c>
      <c r="E38" s="497">
        <v>40208</v>
      </c>
      <c r="F38" s="498">
        <v>116.6</v>
      </c>
      <c r="G38" s="499">
        <v>70.599999999999994</v>
      </c>
    </row>
    <row r="39" spans="1:7" ht="42" customHeight="1" x14ac:dyDescent="0.25">
      <c r="A39" s="130" t="s">
        <v>289</v>
      </c>
      <c r="B39" s="497">
        <v>39403</v>
      </c>
      <c r="C39" s="498">
        <v>98.5</v>
      </c>
      <c r="D39" s="499">
        <v>106.8</v>
      </c>
      <c r="E39" s="497">
        <v>38720</v>
      </c>
      <c r="F39" s="498">
        <v>109</v>
      </c>
      <c r="G39" s="499">
        <v>68</v>
      </c>
    </row>
    <row r="40" spans="1:7" x14ac:dyDescent="0.25">
      <c r="A40" s="127" t="s">
        <v>269</v>
      </c>
      <c r="B40" s="497">
        <v>81975</v>
      </c>
      <c r="C40" s="498">
        <v>137.19999999999999</v>
      </c>
      <c r="D40" s="499">
        <v>154.80000000000001</v>
      </c>
      <c r="E40" s="497">
        <v>63932</v>
      </c>
      <c r="F40" s="498">
        <v>121.3</v>
      </c>
      <c r="G40" s="499">
        <v>112.3</v>
      </c>
    </row>
    <row r="41" spans="1:7" ht="26.4" x14ac:dyDescent="0.25">
      <c r="A41" s="130" t="s">
        <v>290</v>
      </c>
      <c r="B41" s="497">
        <v>100285</v>
      </c>
      <c r="C41" s="498">
        <v>173.6</v>
      </c>
      <c r="D41" s="499">
        <v>196.8</v>
      </c>
      <c r="E41" s="497">
        <v>66733</v>
      </c>
      <c r="F41" s="498">
        <v>128.19999999999999</v>
      </c>
      <c r="G41" s="499">
        <v>117.2</v>
      </c>
    </row>
    <row r="42" spans="1:7" ht="26.4" x14ac:dyDescent="0.25">
      <c r="A42" s="130" t="s">
        <v>291</v>
      </c>
      <c r="B42" s="497">
        <v>29509</v>
      </c>
      <c r="C42" s="498">
        <v>111.2</v>
      </c>
      <c r="D42" s="499">
        <v>105.4</v>
      </c>
      <c r="E42" s="497">
        <v>27075</v>
      </c>
      <c r="F42" s="498">
        <v>97.1</v>
      </c>
      <c r="G42" s="499">
        <v>47.6</v>
      </c>
    </row>
    <row r="43" spans="1:7" ht="26.4" x14ac:dyDescent="0.25">
      <c r="A43" s="130" t="s">
        <v>292</v>
      </c>
      <c r="B43" s="497">
        <v>117598</v>
      </c>
      <c r="C43" s="498">
        <v>92.8</v>
      </c>
      <c r="D43" s="499">
        <v>116.3</v>
      </c>
      <c r="E43" s="497">
        <v>120295</v>
      </c>
      <c r="F43" s="498">
        <v>126.6</v>
      </c>
      <c r="G43" s="499" t="s">
        <v>615</v>
      </c>
    </row>
    <row r="44" spans="1:7" ht="39.6" x14ac:dyDescent="0.25">
      <c r="A44" s="130" t="s">
        <v>293</v>
      </c>
      <c r="B44" s="497">
        <v>60130</v>
      </c>
      <c r="C44" s="498">
        <v>101.4</v>
      </c>
      <c r="D44" s="499">
        <v>110.6</v>
      </c>
      <c r="E44" s="497">
        <v>58612</v>
      </c>
      <c r="F44" s="498">
        <v>110.9</v>
      </c>
      <c r="G44" s="499">
        <v>103</v>
      </c>
    </row>
    <row r="45" spans="1:7" ht="27" customHeight="1" x14ac:dyDescent="0.25">
      <c r="A45" s="130" t="s">
        <v>294</v>
      </c>
      <c r="B45" s="497">
        <v>35847</v>
      </c>
      <c r="C45" s="498">
        <v>117.2</v>
      </c>
      <c r="D45" s="499">
        <v>125.3</v>
      </c>
      <c r="E45" s="497">
        <v>32896</v>
      </c>
      <c r="F45" s="498">
        <v>113.8</v>
      </c>
      <c r="G45" s="499">
        <v>57.8</v>
      </c>
    </row>
    <row r="46" spans="1:7" ht="39.6" x14ac:dyDescent="0.25">
      <c r="A46" s="127" t="s">
        <v>270</v>
      </c>
      <c r="B46" s="497">
        <v>30122</v>
      </c>
      <c r="C46" s="498">
        <v>114.5</v>
      </c>
      <c r="D46" s="499">
        <v>110.3</v>
      </c>
      <c r="E46" s="497">
        <v>26740</v>
      </c>
      <c r="F46" s="498">
        <v>101.1</v>
      </c>
      <c r="G46" s="499">
        <v>47</v>
      </c>
    </row>
    <row r="47" spans="1:7" ht="26.4" x14ac:dyDescent="0.25">
      <c r="A47" s="127" t="s">
        <v>271</v>
      </c>
      <c r="B47" s="497">
        <v>65488</v>
      </c>
      <c r="C47" s="498">
        <v>102.1</v>
      </c>
      <c r="D47" s="499">
        <v>123.1</v>
      </c>
      <c r="E47" s="497">
        <v>60691</v>
      </c>
      <c r="F47" s="498">
        <v>113.2</v>
      </c>
      <c r="G47" s="499">
        <v>106.6</v>
      </c>
    </row>
    <row r="48" spans="1:7" ht="26.4" x14ac:dyDescent="0.25">
      <c r="A48" s="127" t="s">
        <v>295</v>
      </c>
      <c r="B48" s="497">
        <v>83237</v>
      </c>
      <c r="C48" s="498">
        <v>88.7</v>
      </c>
      <c r="D48" s="499">
        <v>90.4</v>
      </c>
      <c r="E48" s="497">
        <v>81312</v>
      </c>
      <c r="F48" s="498">
        <v>106.1</v>
      </c>
      <c r="G48" s="499">
        <v>142.80000000000001</v>
      </c>
    </row>
    <row r="49" spans="1:7" ht="26.4" x14ac:dyDescent="0.25">
      <c r="A49" s="127" t="s">
        <v>272</v>
      </c>
      <c r="B49" s="497">
        <v>38082</v>
      </c>
      <c r="C49" s="498">
        <v>95.1</v>
      </c>
      <c r="D49" s="499">
        <v>116.9</v>
      </c>
      <c r="E49" s="497">
        <v>38971</v>
      </c>
      <c r="F49" s="498">
        <v>119.7</v>
      </c>
      <c r="G49" s="499">
        <v>68.5</v>
      </c>
    </row>
    <row r="50" spans="1:7" ht="39.6" x14ac:dyDescent="0.25">
      <c r="A50" s="127" t="s">
        <v>273</v>
      </c>
      <c r="B50" s="497">
        <v>93044</v>
      </c>
      <c r="C50" s="498">
        <v>86.1</v>
      </c>
      <c r="D50" s="499">
        <v>113.6</v>
      </c>
      <c r="E50" s="497">
        <v>92589</v>
      </c>
      <c r="F50" s="498">
        <v>117.4</v>
      </c>
      <c r="G50" s="499">
        <v>162.69999999999999</v>
      </c>
    </row>
    <row r="51" spans="1:7" ht="26.4" x14ac:dyDescent="0.25">
      <c r="A51" s="130" t="s">
        <v>296</v>
      </c>
      <c r="B51" s="497">
        <v>114366</v>
      </c>
      <c r="C51" s="498">
        <v>91.6</v>
      </c>
      <c r="D51" s="499">
        <v>101.6</v>
      </c>
      <c r="E51" s="497">
        <v>109234</v>
      </c>
      <c r="F51" s="498">
        <v>109.1</v>
      </c>
      <c r="G51" s="499">
        <v>191.9</v>
      </c>
    </row>
    <row r="52" spans="1:7" ht="41.4" customHeight="1" x14ac:dyDescent="0.25">
      <c r="A52" s="127" t="s">
        <v>281</v>
      </c>
      <c r="B52" s="497">
        <v>30244</v>
      </c>
      <c r="C52" s="498">
        <v>78.2</v>
      </c>
      <c r="D52" s="499">
        <v>108.8</v>
      </c>
      <c r="E52" s="497">
        <v>33658</v>
      </c>
      <c r="F52" s="498">
        <v>113.4</v>
      </c>
      <c r="G52" s="499">
        <v>59.1</v>
      </c>
    </row>
    <row r="53" spans="1:7" ht="52.8" x14ac:dyDescent="0.25">
      <c r="A53" s="127" t="s">
        <v>297</v>
      </c>
      <c r="B53" s="497">
        <v>59586</v>
      </c>
      <c r="C53" s="498">
        <v>114.6</v>
      </c>
      <c r="D53" s="499">
        <v>107.4</v>
      </c>
      <c r="E53" s="497">
        <v>51495</v>
      </c>
      <c r="F53" s="498">
        <v>103.4</v>
      </c>
      <c r="G53" s="499">
        <v>90.5</v>
      </c>
    </row>
    <row r="54" spans="1:7" x14ac:dyDescent="0.25">
      <c r="A54" s="127" t="s">
        <v>282</v>
      </c>
      <c r="B54" s="497">
        <v>50041</v>
      </c>
      <c r="C54" s="498">
        <v>99.7</v>
      </c>
      <c r="D54" s="499">
        <v>105.2</v>
      </c>
      <c r="E54" s="497">
        <v>48543</v>
      </c>
      <c r="F54" s="498">
        <v>103.2</v>
      </c>
      <c r="G54" s="499">
        <v>85.3</v>
      </c>
    </row>
    <row r="55" spans="1:7" ht="39.6" x14ac:dyDescent="0.25">
      <c r="A55" s="127" t="s">
        <v>274</v>
      </c>
      <c r="B55" s="497">
        <v>53699</v>
      </c>
      <c r="C55" s="498">
        <v>97.2</v>
      </c>
      <c r="D55" s="499">
        <v>100.4</v>
      </c>
      <c r="E55" s="497">
        <v>54208</v>
      </c>
      <c r="F55" s="498">
        <v>99.5</v>
      </c>
      <c r="G55" s="499">
        <v>95.2</v>
      </c>
    </row>
    <row r="56" spans="1:7" ht="43.2" customHeight="1" x14ac:dyDescent="0.25">
      <c r="A56" s="214" t="s">
        <v>298</v>
      </c>
      <c r="B56" s="501">
        <v>52069</v>
      </c>
      <c r="C56" s="502">
        <v>106.4</v>
      </c>
      <c r="D56" s="503">
        <v>110.6</v>
      </c>
      <c r="E56" s="501">
        <v>47345</v>
      </c>
      <c r="F56" s="502">
        <v>103.4</v>
      </c>
      <c r="G56" s="503">
        <v>83.2</v>
      </c>
    </row>
    <row r="57" spans="1:7" ht="13.8" x14ac:dyDescent="0.25">
      <c r="A57" s="65"/>
      <c r="B57" s="23"/>
      <c r="C57" s="23"/>
      <c r="D57" s="23"/>
      <c r="E57" s="23"/>
      <c r="F57" s="23"/>
      <c r="G57" s="23"/>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4" zoomScaleNormal="100" workbookViewId="0">
      <selection sqref="A1:H1"/>
    </sheetView>
  </sheetViews>
  <sheetFormatPr defaultColWidth="9" defaultRowHeight="13.2" x14ac:dyDescent="0.25"/>
  <cols>
    <col min="1" max="1" width="11.44140625" customWidth="1"/>
    <col min="2" max="6" width="10.6640625" customWidth="1"/>
    <col min="7" max="7" width="10.33203125" customWidth="1"/>
    <col min="8" max="8" width="14" customWidth="1"/>
  </cols>
  <sheetData>
    <row r="1" spans="1:9" ht="35.25" customHeight="1" x14ac:dyDescent="0.25">
      <c r="A1" s="569" t="s">
        <v>579</v>
      </c>
      <c r="B1" s="569"/>
      <c r="C1" s="569"/>
      <c r="D1" s="569"/>
      <c r="E1" s="569"/>
      <c r="F1" s="569"/>
      <c r="G1" s="569"/>
      <c r="H1" s="569"/>
      <c r="I1" s="23"/>
    </row>
    <row r="2" spans="1:9" ht="12.75" x14ac:dyDescent="0.2">
      <c r="A2" s="70"/>
      <c r="B2" s="23"/>
      <c r="C2" s="23"/>
      <c r="D2" s="23"/>
      <c r="E2" s="23"/>
      <c r="F2" s="23"/>
      <c r="G2" s="23"/>
      <c r="H2" s="23"/>
      <c r="I2" s="23"/>
    </row>
    <row r="3" spans="1:9" x14ac:dyDescent="0.25">
      <c r="A3" s="646" t="s">
        <v>299</v>
      </c>
      <c r="B3" s="646"/>
      <c r="C3" s="646"/>
      <c r="D3" s="646"/>
      <c r="E3" s="646"/>
      <c r="F3" s="646"/>
      <c r="G3" s="646"/>
      <c r="H3" s="646"/>
      <c r="I3" s="23"/>
    </row>
    <row r="4" spans="1:9" ht="15" customHeight="1" x14ac:dyDescent="0.25">
      <c r="A4" s="617"/>
      <c r="B4" s="654" t="s">
        <v>302</v>
      </c>
      <c r="C4" s="656"/>
      <c r="D4" s="586" t="s">
        <v>300</v>
      </c>
      <c r="E4" s="628"/>
      <c r="F4" s="628"/>
      <c r="G4" s="587"/>
      <c r="H4" s="68" t="s">
        <v>304</v>
      </c>
      <c r="I4" s="53"/>
    </row>
    <row r="5" spans="1:9" ht="13.95" customHeight="1" x14ac:dyDescent="0.25">
      <c r="A5" s="627"/>
      <c r="B5" s="672" t="s">
        <v>303</v>
      </c>
      <c r="C5" s="631"/>
      <c r="D5" s="674" t="s">
        <v>310</v>
      </c>
      <c r="E5" s="630"/>
      <c r="F5" s="673" t="s">
        <v>314</v>
      </c>
      <c r="G5" s="630"/>
      <c r="H5" s="74" t="s">
        <v>305</v>
      </c>
      <c r="I5" s="53"/>
    </row>
    <row r="6" spans="1:9" ht="26.4" x14ac:dyDescent="0.25">
      <c r="A6" s="627"/>
      <c r="B6" s="69" t="s">
        <v>36</v>
      </c>
      <c r="C6" s="74" t="s">
        <v>610</v>
      </c>
      <c r="D6" s="674" t="s">
        <v>311</v>
      </c>
      <c r="E6" s="630"/>
      <c r="F6" s="673" t="s">
        <v>315</v>
      </c>
      <c r="G6" s="630"/>
      <c r="H6" s="74" t="s">
        <v>306</v>
      </c>
      <c r="I6" s="53"/>
    </row>
    <row r="7" spans="1:9" ht="14.4" customHeight="1" x14ac:dyDescent="0.25">
      <c r="A7" s="627"/>
      <c r="B7" s="629"/>
      <c r="C7" s="74" t="s">
        <v>313</v>
      </c>
      <c r="D7" s="672" t="s">
        <v>312</v>
      </c>
      <c r="E7" s="631"/>
      <c r="F7" s="675" t="s">
        <v>309</v>
      </c>
      <c r="G7" s="676"/>
      <c r="H7" s="74" t="s">
        <v>307</v>
      </c>
      <c r="I7" s="53"/>
    </row>
    <row r="8" spans="1:9" ht="79.2" x14ac:dyDescent="0.25">
      <c r="A8" s="618"/>
      <c r="B8" s="620"/>
      <c r="C8" s="19" t="s">
        <v>609</v>
      </c>
      <c r="D8" s="66" t="s">
        <v>36</v>
      </c>
      <c r="E8" s="67" t="s">
        <v>301</v>
      </c>
      <c r="F8" s="66" t="s">
        <v>36</v>
      </c>
      <c r="G8" s="67" t="s">
        <v>301</v>
      </c>
      <c r="H8" s="67" t="s">
        <v>308</v>
      </c>
      <c r="I8" s="53"/>
    </row>
    <row r="9" spans="1:9" ht="14.4" x14ac:dyDescent="0.25">
      <c r="A9" s="106"/>
      <c r="B9" s="589" t="s">
        <v>573</v>
      </c>
      <c r="C9" s="590"/>
      <c r="D9" s="590"/>
      <c r="E9" s="590"/>
      <c r="F9" s="590"/>
      <c r="G9" s="590"/>
      <c r="H9" s="591"/>
      <c r="I9" s="53"/>
    </row>
    <row r="10" spans="1:9" ht="14.4" x14ac:dyDescent="0.25">
      <c r="A10" s="175" t="s">
        <v>50</v>
      </c>
      <c r="B10" s="519" t="s">
        <v>468</v>
      </c>
      <c r="C10" s="520" t="s">
        <v>468</v>
      </c>
      <c r="D10" s="521" t="s">
        <v>468</v>
      </c>
      <c r="E10" s="520" t="s">
        <v>468</v>
      </c>
      <c r="F10" s="521" t="s">
        <v>468</v>
      </c>
      <c r="G10" s="520" t="s">
        <v>468</v>
      </c>
      <c r="H10" s="522" t="s">
        <v>468</v>
      </c>
      <c r="I10" s="53"/>
    </row>
    <row r="11" spans="1:9" ht="14.4" x14ac:dyDescent="0.25">
      <c r="A11" s="135" t="s">
        <v>51</v>
      </c>
      <c r="B11" s="519" t="s">
        <v>468</v>
      </c>
      <c r="C11" s="520" t="s">
        <v>468</v>
      </c>
      <c r="D11" s="521" t="s">
        <v>468</v>
      </c>
      <c r="E11" s="520" t="s">
        <v>468</v>
      </c>
      <c r="F11" s="521" t="s">
        <v>468</v>
      </c>
      <c r="G11" s="520" t="s">
        <v>468</v>
      </c>
      <c r="H11" s="522" t="s">
        <v>468</v>
      </c>
      <c r="I11" s="53"/>
    </row>
    <row r="12" spans="1:9" ht="14.4" x14ac:dyDescent="0.25">
      <c r="A12" s="135" t="s">
        <v>52</v>
      </c>
      <c r="B12" s="519" t="s">
        <v>468</v>
      </c>
      <c r="C12" s="520" t="s">
        <v>468</v>
      </c>
      <c r="D12" s="521" t="s">
        <v>468</v>
      </c>
      <c r="E12" s="520" t="s">
        <v>468</v>
      </c>
      <c r="F12" s="521" t="s">
        <v>468</v>
      </c>
      <c r="G12" s="520" t="s">
        <v>468</v>
      </c>
      <c r="H12" s="522" t="s">
        <v>468</v>
      </c>
      <c r="I12" s="53"/>
    </row>
    <row r="13" spans="1:9" ht="14.4" x14ac:dyDescent="0.25">
      <c r="A13" s="266" t="s">
        <v>54</v>
      </c>
      <c r="B13" s="519" t="s">
        <v>468</v>
      </c>
      <c r="C13" s="520" t="s">
        <v>468</v>
      </c>
      <c r="D13" s="521" t="s">
        <v>468</v>
      </c>
      <c r="E13" s="520" t="s">
        <v>468</v>
      </c>
      <c r="F13" s="521" t="s">
        <v>468</v>
      </c>
      <c r="G13" s="520" t="s">
        <v>468</v>
      </c>
      <c r="H13" s="522" t="s">
        <v>468</v>
      </c>
      <c r="I13" s="53"/>
    </row>
    <row r="14" spans="1:9" ht="14.4" x14ac:dyDescent="0.25">
      <c r="A14" s="135" t="s">
        <v>55</v>
      </c>
      <c r="B14" s="519" t="s">
        <v>468</v>
      </c>
      <c r="C14" s="520" t="s">
        <v>468</v>
      </c>
      <c r="D14" s="521" t="s">
        <v>468</v>
      </c>
      <c r="E14" s="520" t="s">
        <v>468</v>
      </c>
      <c r="F14" s="521" t="s">
        <v>468</v>
      </c>
      <c r="G14" s="520" t="s">
        <v>468</v>
      </c>
      <c r="H14" s="522" t="s">
        <v>468</v>
      </c>
      <c r="I14" s="53"/>
    </row>
    <row r="15" spans="1:9" ht="14.4" x14ac:dyDescent="0.25">
      <c r="A15" s="135" t="s">
        <v>56</v>
      </c>
      <c r="B15" s="519" t="s">
        <v>468</v>
      </c>
      <c r="C15" s="520" t="s">
        <v>468</v>
      </c>
      <c r="D15" s="521" t="s">
        <v>468</v>
      </c>
      <c r="E15" s="520" t="s">
        <v>468</v>
      </c>
      <c r="F15" s="521" t="s">
        <v>468</v>
      </c>
      <c r="G15" s="520" t="s">
        <v>468</v>
      </c>
      <c r="H15" s="522" t="s">
        <v>468</v>
      </c>
      <c r="I15" s="53"/>
    </row>
    <row r="16" spans="1:9" ht="14.4" x14ac:dyDescent="0.25">
      <c r="A16" s="52"/>
      <c r="B16" s="573" t="s">
        <v>32</v>
      </c>
      <c r="C16" s="604"/>
      <c r="D16" s="604"/>
      <c r="E16" s="604"/>
      <c r="F16" s="604"/>
      <c r="G16" s="604"/>
      <c r="H16" s="574"/>
      <c r="I16" s="53"/>
    </row>
    <row r="17" spans="1:9" ht="14.4" x14ac:dyDescent="0.25">
      <c r="A17" s="135" t="s">
        <v>50</v>
      </c>
      <c r="B17" s="523" t="s">
        <v>468</v>
      </c>
      <c r="C17" s="524" t="s">
        <v>468</v>
      </c>
      <c r="D17" s="525" t="s">
        <v>468</v>
      </c>
      <c r="E17" s="524" t="s">
        <v>468</v>
      </c>
      <c r="F17" s="525" t="s">
        <v>468</v>
      </c>
      <c r="G17" s="524" t="s">
        <v>468</v>
      </c>
      <c r="H17" s="526" t="s">
        <v>468</v>
      </c>
      <c r="I17" s="53"/>
    </row>
    <row r="18" spans="1:9" ht="14.4" x14ac:dyDescent="0.25">
      <c r="A18" s="135" t="s">
        <v>51</v>
      </c>
      <c r="B18" s="523">
        <v>6.8</v>
      </c>
      <c r="C18" s="524" t="s">
        <v>468</v>
      </c>
      <c r="D18" s="525" t="s">
        <v>468</v>
      </c>
      <c r="E18" s="524" t="s">
        <v>468</v>
      </c>
      <c r="F18" s="525">
        <v>6.8</v>
      </c>
      <c r="G18" s="524" t="s">
        <v>468</v>
      </c>
      <c r="H18" s="526">
        <v>0.1</v>
      </c>
      <c r="I18" s="53"/>
    </row>
    <row r="19" spans="1:9" ht="14.4" x14ac:dyDescent="0.25">
      <c r="A19" s="266" t="s">
        <v>52</v>
      </c>
      <c r="B19" s="523">
        <v>9.1999999999999993</v>
      </c>
      <c r="C19" s="524">
        <v>136.4</v>
      </c>
      <c r="D19" s="525" t="s">
        <v>468</v>
      </c>
      <c r="E19" s="524" t="s">
        <v>468</v>
      </c>
      <c r="F19" s="525">
        <v>9.1999999999999993</v>
      </c>
      <c r="G19" s="524">
        <v>136.4</v>
      </c>
      <c r="H19" s="526">
        <v>0.1</v>
      </c>
      <c r="I19" s="53"/>
    </row>
    <row r="20" spans="1:9" ht="14.4" x14ac:dyDescent="0.25">
      <c r="A20" s="135" t="s">
        <v>54</v>
      </c>
      <c r="B20" s="523">
        <v>12.9</v>
      </c>
      <c r="C20" s="524">
        <v>139.4</v>
      </c>
      <c r="D20" s="525" t="s">
        <v>468</v>
      </c>
      <c r="E20" s="524" t="s">
        <v>468</v>
      </c>
      <c r="F20" s="525">
        <v>12.9</v>
      </c>
      <c r="G20" s="524">
        <v>139.4</v>
      </c>
      <c r="H20" s="526">
        <v>0.1</v>
      </c>
      <c r="I20" s="53"/>
    </row>
    <row r="21" spans="1:9" ht="14.4" x14ac:dyDescent="0.25">
      <c r="A21" s="135" t="s">
        <v>55</v>
      </c>
      <c r="B21" s="523">
        <v>13.2</v>
      </c>
      <c r="C21" s="524">
        <v>102.5</v>
      </c>
      <c r="D21" s="525" t="s">
        <v>468</v>
      </c>
      <c r="E21" s="524" t="s">
        <v>468</v>
      </c>
      <c r="F21" s="525">
        <v>13.2</v>
      </c>
      <c r="G21" s="524">
        <v>102.5</v>
      </c>
      <c r="H21" s="526">
        <v>0.1</v>
      </c>
      <c r="I21" s="53"/>
    </row>
    <row r="22" spans="1:9" ht="14.4" x14ac:dyDescent="0.25">
      <c r="A22" s="135" t="s">
        <v>56</v>
      </c>
      <c r="B22" s="523">
        <v>12.2</v>
      </c>
      <c r="C22" s="524">
        <v>92.7</v>
      </c>
      <c r="D22" s="525" t="s">
        <v>468</v>
      </c>
      <c r="E22" s="524" t="s">
        <v>468</v>
      </c>
      <c r="F22" s="525">
        <v>12.2</v>
      </c>
      <c r="G22" s="524">
        <v>92.7</v>
      </c>
      <c r="H22" s="526">
        <v>0.1</v>
      </c>
      <c r="I22" s="53"/>
    </row>
    <row r="23" spans="1:9" ht="14.4" x14ac:dyDescent="0.25">
      <c r="A23" s="135" t="s">
        <v>58</v>
      </c>
      <c r="B23" s="523">
        <v>13.9</v>
      </c>
      <c r="C23" s="524">
        <v>113.3</v>
      </c>
      <c r="D23" s="525" t="s">
        <v>468</v>
      </c>
      <c r="E23" s="524" t="s">
        <v>468</v>
      </c>
      <c r="F23" s="525">
        <v>13.9</v>
      </c>
      <c r="G23" s="524">
        <v>113.3</v>
      </c>
      <c r="H23" s="526">
        <v>0.1</v>
      </c>
      <c r="I23" s="53"/>
    </row>
    <row r="24" spans="1:9" ht="14.4" x14ac:dyDescent="0.25">
      <c r="A24" s="135" t="s">
        <v>31</v>
      </c>
      <c r="B24" s="523" t="s">
        <v>468</v>
      </c>
      <c r="C24" s="524" t="s">
        <v>468</v>
      </c>
      <c r="D24" s="525" t="s">
        <v>468</v>
      </c>
      <c r="E24" s="524" t="s">
        <v>468</v>
      </c>
      <c r="F24" s="525" t="s">
        <v>468</v>
      </c>
      <c r="G24" s="524" t="s">
        <v>468</v>
      </c>
      <c r="H24" s="526" t="s">
        <v>468</v>
      </c>
      <c r="I24" s="53"/>
    </row>
    <row r="25" spans="1:9" ht="14.4" x14ac:dyDescent="0.25">
      <c r="A25" s="135" t="s">
        <v>59</v>
      </c>
      <c r="B25" s="523" t="s">
        <v>468</v>
      </c>
      <c r="C25" s="524" t="s">
        <v>468</v>
      </c>
      <c r="D25" s="525" t="s">
        <v>468</v>
      </c>
      <c r="E25" s="524" t="s">
        <v>468</v>
      </c>
      <c r="F25" s="525" t="s">
        <v>468</v>
      </c>
      <c r="G25" s="524" t="s">
        <v>468</v>
      </c>
      <c r="H25" s="526" t="s">
        <v>468</v>
      </c>
      <c r="I25" s="53"/>
    </row>
    <row r="26" spans="1:9" ht="14.4" x14ac:dyDescent="0.25">
      <c r="A26" s="135" t="s">
        <v>61</v>
      </c>
      <c r="B26" s="523" t="s">
        <v>468</v>
      </c>
      <c r="C26" s="524" t="s">
        <v>468</v>
      </c>
      <c r="D26" s="525" t="s">
        <v>468</v>
      </c>
      <c r="E26" s="524" t="s">
        <v>468</v>
      </c>
      <c r="F26" s="525" t="s">
        <v>468</v>
      </c>
      <c r="G26" s="524" t="s">
        <v>468</v>
      </c>
      <c r="H26" s="526" t="s">
        <v>468</v>
      </c>
      <c r="I26" s="53"/>
    </row>
    <row r="27" spans="1:9" ht="14.4" x14ac:dyDescent="0.25">
      <c r="A27" s="135" t="s">
        <v>62</v>
      </c>
      <c r="B27" s="523" t="s">
        <v>468</v>
      </c>
      <c r="C27" s="524" t="s">
        <v>468</v>
      </c>
      <c r="D27" s="525" t="s">
        <v>468</v>
      </c>
      <c r="E27" s="524" t="s">
        <v>468</v>
      </c>
      <c r="F27" s="525" t="s">
        <v>468</v>
      </c>
      <c r="G27" s="524" t="s">
        <v>468</v>
      </c>
      <c r="H27" s="526" t="s">
        <v>468</v>
      </c>
      <c r="I27" s="53"/>
    </row>
    <row r="28" spans="1:9" ht="14.4" x14ac:dyDescent="0.25">
      <c r="A28" s="256" t="s">
        <v>63</v>
      </c>
      <c r="B28" s="527" t="s">
        <v>468</v>
      </c>
      <c r="C28" s="528" t="s">
        <v>468</v>
      </c>
      <c r="D28" s="529" t="s">
        <v>468</v>
      </c>
      <c r="E28" s="528" t="s">
        <v>468</v>
      </c>
      <c r="F28" s="529" t="s">
        <v>468</v>
      </c>
      <c r="G28" s="528" t="s">
        <v>468</v>
      </c>
      <c r="H28" s="530" t="s">
        <v>468</v>
      </c>
      <c r="I28" s="53"/>
    </row>
    <row r="29" spans="1:9" x14ac:dyDescent="0.25">
      <c r="B29" s="143"/>
      <c r="C29" s="143"/>
      <c r="D29" s="143"/>
      <c r="E29" s="143"/>
      <c r="F29" s="143"/>
      <c r="G29" s="143"/>
      <c r="H29" s="143"/>
    </row>
  </sheetData>
  <mergeCells count="15">
    <mergeCell ref="B9:H9"/>
    <mergeCell ref="B16:H16"/>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sqref="A1:D1"/>
    </sheetView>
  </sheetViews>
  <sheetFormatPr defaultRowHeight="13.2" x14ac:dyDescent="0.25"/>
  <cols>
    <col min="1" max="1" width="41.109375" customWidth="1"/>
    <col min="2" max="2" width="15.109375" customWidth="1"/>
    <col min="3" max="3" width="16.33203125" customWidth="1"/>
    <col min="4" max="4" width="15.44140625" customWidth="1"/>
    <col min="5" max="6" width="13.33203125" customWidth="1"/>
  </cols>
  <sheetData>
    <row r="1" spans="1:6" ht="13.8" x14ac:dyDescent="0.25">
      <c r="A1" s="566" t="s">
        <v>571</v>
      </c>
      <c r="B1" s="566"/>
      <c r="C1" s="566"/>
      <c r="D1" s="566"/>
      <c r="E1" s="84"/>
      <c r="F1" s="84"/>
    </row>
    <row r="3" spans="1:6" ht="28.2" customHeight="1" x14ac:dyDescent="0.25">
      <c r="A3" s="657" t="s">
        <v>414</v>
      </c>
      <c r="B3" s="657"/>
      <c r="C3" s="657"/>
      <c r="D3" s="657"/>
    </row>
    <row r="4" spans="1:6" ht="12.75" x14ac:dyDescent="0.2">
      <c r="A4" s="77"/>
      <c r="B4" s="23"/>
      <c r="C4" s="23"/>
    </row>
    <row r="5" spans="1:6" ht="39.6" x14ac:dyDescent="0.25">
      <c r="A5" s="46"/>
      <c r="B5" s="297" t="s">
        <v>618</v>
      </c>
      <c r="C5" s="302" t="s">
        <v>611</v>
      </c>
      <c r="D5" s="297" t="s">
        <v>619</v>
      </c>
    </row>
    <row r="6" spans="1:6" x14ac:dyDescent="0.25">
      <c r="A6" s="298" t="s">
        <v>316</v>
      </c>
      <c r="B6" s="347">
        <v>347.5</v>
      </c>
      <c r="C6" s="348">
        <v>100</v>
      </c>
      <c r="D6" s="442">
        <v>346.4</v>
      </c>
    </row>
    <row r="7" spans="1:6" x14ac:dyDescent="0.25">
      <c r="A7" s="51" t="s">
        <v>168</v>
      </c>
      <c r="B7" s="349"/>
      <c r="C7" s="350"/>
      <c r="D7" s="443"/>
    </row>
    <row r="8" spans="1:6" ht="26.4" x14ac:dyDescent="0.25">
      <c r="A8" s="32" t="s">
        <v>317</v>
      </c>
      <c r="B8" s="444">
        <v>331</v>
      </c>
      <c r="C8" s="352">
        <v>100.2</v>
      </c>
      <c r="D8" s="445">
        <v>330.1</v>
      </c>
    </row>
    <row r="9" spans="1:6" x14ac:dyDescent="0.25">
      <c r="A9" s="32" t="s">
        <v>318</v>
      </c>
      <c r="B9" s="351">
        <v>4.5999999999999996</v>
      </c>
      <c r="C9" s="352">
        <v>98.3</v>
      </c>
      <c r="D9" s="445">
        <v>4.7</v>
      </c>
    </row>
    <row r="10" spans="1:6" ht="26.4" x14ac:dyDescent="0.25">
      <c r="A10" s="38" t="s">
        <v>319</v>
      </c>
      <c r="B10" s="353">
        <v>11.8</v>
      </c>
      <c r="C10" s="365">
        <v>96</v>
      </c>
      <c r="D10" s="446">
        <v>11.6</v>
      </c>
    </row>
  </sheetData>
  <mergeCells count="2">
    <mergeCell ref="A3:D3"/>
    <mergeCell ref="A1:D1"/>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RowHeight="13.2" x14ac:dyDescent="0.25"/>
  <cols>
    <col min="1" max="1" width="19.6640625" customWidth="1"/>
    <col min="2" max="5" width="17" customWidth="1"/>
  </cols>
  <sheetData>
    <row r="1" spans="1:5" ht="46.5" customHeight="1" x14ac:dyDescent="0.25">
      <c r="A1" s="569" t="s">
        <v>469</v>
      </c>
      <c r="B1" s="569"/>
      <c r="C1" s="569"/>
      <c r="D1" s="569"/>
      <c r="E1" s="569"/>
    </row>
    <row r="2" spans="1:5" ht="12.75" x14ac:dyDescent="0.2">
      <c r="A2" s="50"/>
      <c r="B2" s="23"/>
      <c r="C2" s="23"/>
      <c r="D2" s="23"/>
      <c r="E2" s="23"/>
    </row>
    <row r="3" spans="1:5" x14ac:dyDescent="0.25">
      <c r="A3" s="647" t="s">
        <v>320</v>
      </c>
      <c r="B3" s="647"/>
      <c r="C3" s="647"/>
      <c r="D3" s="647"/>
      <c r="E3" s="647"/>
    </row>
    <row r="4" spans="1:5" ht="13.2" customHeight="1" x14ac:dyDescent="0.25">
      <c r="A4" s="200"/>
      <c r="B4" s="193" t="s">
        <v>321</v>
      </c>
      <c r="C4" s="644" t="s">
        <v>322</v>
      </c>
      <c r="D4" s="645"/>
      <c r="E4" s="578"/>
    </row>
    <row r="5" spans="1:5" x14ac:dyDescent="0.25">
      <c r="A5" s="20"/>
      <c r="B5" s="199" t="s">
        <v>323</v>
      </c>
      <c r="C5" s="199" t="s">
        <v>324</v>
      </c>
      <c r="D5" s="644" t="s">
        <v>173</v>
      </c>
      <c r="E5" s="578"/>
    </row>
    <row r="6" spans="1:5" ht="52.8" x14ac:dyDescent="0.25">
      <c r="A6" s="201"/>
      <c r="B6" s="194" t="s">
        <v>325</v>
      </c>
      <c r="C6" s="194" t="s">
        <v>326</v>
      </c>
      <c r="D6" s="194" t="s">
        <v>48</v>
      </c>
      <c r="E6" s="195" t="s">
        <v>327</v>
      </c>
    </row>
    <row r="7" spans="1:5" x14ac:dyDescent="0.25">
      <c r="A7" s="104"/>
      <c r="B7" s="680" t="s">
        <v>573</v>
      </c>
      <c r="C7" s="681"/>
      <c r="D7" s="681"/>
      <c r="E7" s="682"/>
    </row>
    <row r="8" spans="1:5" x14ac:dyDescent="0.25">
      <c r="A8" s="126" t="s">
        <v>50</v>
      </c>
      <c r="B8" s="47">
        <v>6.2</v>
      </c>
      <c r="C8" s="47">
        <v>4.0999999999999996</v>
      </c>
      <c r="D8" s="47">
        <v>104.2</v>
      </c>
      <c r="E8" s="44">
        <v>20.399999999999999</v>
      </c>
    </row>
    <row r="9" spans="1:5" x14ac:dyDescent="0.25">
      <c r="A9" s="126" t="s">
        <v>51</v>
      </c>
      <c r="B9" s="47">
        <v>6.7</v>
      </c>
      <c r="C9" s="47">
        <v>4.4000000000000004</v>
      </c>
      <c r="D9" s="47">
        <v>106.7</v>
      </c>
      <c r="E9" s="44">
        <v>22.8</v>
      </c>
    </row>
    <row r="10" spans="1:5" x14ac:dyDescent="0.25">
      <c r="A10" s="126" t="s">
        <v>52</v>
      </c>
      <c r="B10" s="47">
        <v>6.8</v>
      </c>
      <c r="C10" s="47">
        <v>4.3</v>
      </c>
      <c r="D10" s="47">
        <v>97.7</v>
      </c>
      <c r="E10" s="44">
        <v>31.1</v>
      </c>
    </row>
    <row r="11" spans="1:5" x14ac:dyDescent="0.25">
      <c r="A11" s="126" t="s">
        <v>54</v>
      </c>
      <c r="B11" s="47">
        <v>7.2</v>
      </c>
      <c r="C11" s="47">
        <v>4.4000000000000004</v>
      </c>
      <c r="D11" s="47">
        <v>103.1</v>
      </c>
      <c r="E11" s="44">
        <v>41</v>
      </c>
    </row>
    <row r="12" spans="1:5" x14ac:dyDescent="0.25">
      <c r="A12" s="126" t="s">
        <v>55</v>
      </c>
      <c r="B12" s="47">
        <v>7.1</v>
      </c>
      <c r="C12" s="47">
        <v>4.4000000000000004</v>
      </c>
      <c r="D12" s="47">
        <v>98.6</v>
      </c>
      <c r="E12" s="44">
        <v>44.7</v>
      </c>
    </row>
    <row r="13" spans="1:5" x14ac:dyDescent="0.25">
      <c r="A13" s="26"/>
      <c r="B13" s="677" t="s">
        <v>32</v>
      </c>
      <c r="C13" s="678"/>
      <c r="D13" s="678"/>
      <c r="E13" s="679"/>
    </row>
    <row r="14" spans="1:5" x14ac:dyDescent="0.25">
      <c r="A14" s="126" t="s">
        <v>50</v>
      </c>
      <c r="B14" s="47">
        <v>23.2</v>
      </c>
      <c r="C14" s="44">
        <v>20.2</v>
      </c>
      <c r="D14" s="44">
        <v>100.7</v>
      </c>
      <c r="E14" s="44" t="s">
        <v>470</v>
      </c>
    </row>
    <row r="15" spans="1:5" x14ac:dyDescent="0.25">
      <c r="A15" s="126" t="s">
        <v>51</v>
      </c>
      <c r="B15" s="47">
        <v>22.8</v>
      </c>
      <c r="C15" s="44">
        <v>19.3</v>
      </c>
      <c r="D15" s="44">
        <v>95.7</v>
      </c>
      <c r="E15" s="44" t="s">
        <v>471</v>
      </c>
    </row>
    <row r="16" spans="1:5" x14ac:dyDescent="0.25">
      <c r="A16" s="126" t="s">
        <v>52</v>
      </c>
      <c r="B16" s="47">
        <v>17.600000000000001</v>
      </c>
      <c r="C16" s="44">
        <v>13.8</v>
      </c>
      <c r="D16" s="44">
        <v>71.7</v>
      </c>
      <c r="E16" s="44" t="s">
        <v>462</v>
      </c>
    </row>
    <row r="17" spans="1:5" x14ac:dyDescent="0.25">
      <c r="A17" s="126" t="s">
        <v>54</v>
      </c>
      <c r="B17" s="47">
        <v>14.6</v>
      </c>
      <c r="C17" s="44">
        <v>10.8</v>
      </c>
      <c r="D17" s="44">
        <v>78.099999999999994</v>
      </c>
      <c r="E17" s="44">
        <v>72.8</v>
      </c>
    </row>
    <row r="18" spans="1:5" x14ac:dyDescent="0.25">
      <c r="A18" s="126" t="s">
        <v>55</v>
      </c>
      <c r="B18" s="47">
        <v>13.1</v>
      </c>
      <c r="C18" s="44">
        <v>9.8000000000000007</v>
      </c>
      <c r="D18" s="44">
        <v>90.5</v>
      </c>
      <c r="E18" s="44">
        <v>35.299999999999997</v>
      </c>
    </row>
    <row r="19" spans="1:5" x14ac:dyDescent="0.25">
      <c r="A19" s="126" t="s">
        <v>56</v>
      </c>
      <c r="B19" s="47">
        <v>12.2</v>
      </c>
      <c r="C19" s="44">
        <v>8.1999999999999993</v>
      </c>
      <c r="D19" s="278">
        <v>84</v>
      </c>
      <c r="E19" s="44">
        <v>23.8</v>
      </c>
    </row>
    <row r="20" spans="1:5" x14ac:dyDescent="0.25">
      <c r="A20" s="126" t="s">
        <v>58</v>
      </c>
      <c r="B20" s="47">
        <v>11.4</v>
      </c>
      <c r="C20" s="44">
        <v>7.1</v>
      </c>
      <c r="D20" s="44">
        <v>85.9</v>
      </c>
      <c r="E20" s="44">
        <v>19.399999999999999</v>
      </c>
    </row>
    <row r="21" spans="1:5" x14ac:dyDescent="0.25">
      <c r="A21" s="126" t="s">
        <v>31</v>
      </c>
      <c r="B21" s="47">
        <v>10.4</v>
      </c>
      <c r="C21" s="44">
        <v>5.7</v>
      </c>
      <c r="D21" s="44">
        <v>80.7</v>
      </c>
      <c r="E21" s="44">
        <v>16.3</v>
      </c>
    </row>
    <row r="22" spans="1:5" x14ac:dyDescent="0.25">
      <c r="A22" s="126" t="s">
        <v>59</v>
      </c>
      <c r="B22" s="47">
        <v>10</v>
      </c>
      <c r="C22" s="44">
        <v>4.3</v>
      </c>
      <c r="D22" s="44">
        <v>75.599999999999994</v>
      </c>
      <c r="E22" s="44">
        <v>13.3</v>
      </c>
    </row>
    <row r="23" spans="1:5" x14ac:dyDescent="0.25">
      <c r="A23" s="126" t="s">
        <v>61</v>
      </c>
      <c r="B23" s="47">
        <v>9.3000000000000007</v>
      </c>
      <c r="C23" s="44">
        <v>4.3</v>
      </c>
      <c r="D23" s="44">
        <v>101</v>
      </c>
      <c r="E23" s="44">
        <v>14.6</v>
      </c>
    </row>
    <row r="24" spans="1:5" x14ac:dyDescent="0.25">
      <c r="A24" s="126" t="s">
        <v>62</v>
      </c>
      <c r="B24" s="47">
        <v>7.9</v>
      </c>
      <c r="C24" s="44">
        <v>4.3</v>
      </c>
      <c r="D24" s="44">
        <v>98.8</v>
      </c>
      <c r="E24" s="44">
        <v>15.9</v>
      </c>
    </row>
    <row r="25" spans="1:5" x14ac:dyDescent="0.25">
      <c r="A25" s="132" t="s">
        <v>63</v>
      </c>
      <c r="B25" s="49">
        <v>5.7</v>
      </c>
      <c r="C25" s="45">
        <v>4</v>
      </c>
      <c r="D25" s="45">
        <v>92.2</v>
      </c>
      <c r="E25" s="45">
        <v>19.8</v>
      </c>
    </row>
  </sheetData>
  <mergeCells count="6">
    <mergeCell ref="B13:E13"/>
    <mergeCell ref="C4:E4"/>
    <mergeCell ref="D5:E5"/>
    <mergeCell ref="A1:E1"/>
    <mergeCell ref="A3:E3"/>
    <mergeCell ref="B7:E7"/>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zoomScaleNormal="100" workbookViewId="0">
      <selection activeCell="A40" sqref="A40"/>
    </sheetView>
  </sheetViews>
  <sheetFormatPr defaultRowHeight="13.2" x14ac:dyDescent="0.25"/>
  <cols>
    <col min="1" max="1" width="49.109375" customWidth="1"/>
    <col min="2" max="2" width="16.44140625" customWidth="1"/>
    <col min="3" max="3" width="11.33203125" customWidth="1"/>
    <col min="4" max="4" width="12.109375" customWidth="1"/>
  </cols>
  <sheetData>
    <row r="1" spans="1:4" ht="13.8" x14ac:dyDescent="0.25">
      <c r="A1" s="555" t="s">
        <v>12</v>
      </c>
      <c r="B1" s="555"/>
      <c r="C1" s="555"/>
      <c r="D1" s="555"/>
    </row>
    <row r="2" spans="1:4" ht="12.75" x14ac:dyDescent="0.2">
      <c r="A2" s="16"/>
    </row>
    <row r="3" spans="1:4" x14ac:dyDescent="0.25">
      <c r="A3" s="553" t="s">
        <v>13</v>
      </c>
      <c r="B3" s="553" t="s">
        <v>14</v>
      </c>
      <c r="C3" s="554" t="s">
        <v>15</v>
      </c>
      <c r="D3" s="17" t="s">
        <v>432</v>
      </c>
    </row>
    <row r="4" spans="1:4" x14ac:dyDescent="0.25">
      <c r="A4" s="553"/>
      <c r="B4" s="553"/>
      <c r="C4" s="554"/>
      <c r="D4" s="113" t="s">
        <v>433</v>
      </c>
    </row>
    <row r="5" spans="1:4" x14ac:dyDescent="0.25">
      <c r="A5" s="553" t="s">
        <v>16</v>
      </c>
      <c r="B5" s="380" t="s">
        <v>17</v>
      </c>
      <c r="C5" s="379" t="s">
        <v>15</v>
      </c>
      <c r="D5" s="17" t="s">
        <v>434</v>
      </c>
    </row>
    <row r="6" spans="1:4" x14ac:dyDescent="0.25">
      <c r="A6" s="553"/>
      <c r="B6" s="111"/>
      <c r="C6" s="112"/>
      <c r="D6" s="113" t="s">
        <v>435</v>
      </c>
    </row>
    <row r="7" spans="1:4" x14ac:dyDescent="0.25">
      <c r="A7" s="553"/>
      <c r="B7" s="380" t="s">
        <v>427</v>
      </c>
      <c r="C7" s="379" t="s">
        <v>15</v>
      </c>
      <c r="D7" s="17" t="s">
        <v>436</v>
      </c>
    </row>
    <row r="8" spans="1:4" x14ac:dyDescent="0.25">
      <c r="A8" s="553"/>
      <c r="B8" s="111"/>
      <c r="C8" s="112"/>
      <c r="D8" s="113" t="s">
        <v>437</v>
      </c>
    </row>
    <row r="9" spans="1:4" x14ac:dyDescent="0.25">
      <c r="A9" s="553"/>
      <c r="B9" s="380" t="s">
        <v>18</v>
      </c>
      <c r="C9" s="379" t="s">
        <v>15</v>
      </c>
      <c r="D9" s="17" t="s">
        <v>438</v>
      </c>
    </row>
    <row r="10" spans="1:4" x14ac:dyDescent="0.25">
      <c r="A10" s="553"/>
      <c r="B10" s="111"/>
      <c r="C10" s="112"/>
      <c r="D10" s="113" t="s">
        <v>439</v>
      </c>
    </row>
    <row r="11" spans="1:4" x14ac:dyDescent="0.25">
      <c r="A11" s="553"/>
      <c r="B11" s="380" t="s">
        <v>19</v>
      </c>
      <c r="C11" s="379" t="s">
        <v>15</v>
      </c>
      <c r="D11" s="17" t="s">
        <v>440</v>
      </c>
    </row>
    <row r="12" spans="1:4" x14ac:dyDescent="0.25">
      <c r="A12" s="553"/>
      <c r="B12" s="114"/>
      <c r="C12" s="114"/>
      <c r="D12" s="113" t="s">
        <v>441</v>
      </c>
    </row>
    <row r="13" spans="1:4" x14ac:dyDescent="0.25">
      <c r="A13" s="553" t="s">
        <v>20</v>
      </c>
      <c r="B13" s="553" t="s">
        <v>19</v>
      </c>
      <c r="C13" s="554" t="s">
        <v>15</v>
      </c>
      <c r="D13" s="17" t="s">
        <v>440</v>
      </c>
    </row>
    <row r="14" spans="1:4" x14ac:dyDescent="0.25">
      <c r="A14" s="553"/>
      <c r="B14" s="553"/>
      <c r="C14" s="554"/>
      <c r="D14" s="113" t="s">
        <v>441</v>
      </c>
    </row>
    <row r="15" spans="1:4" x14ac:dyDescent="0.25">
      <c r="A15" s="553" t="s">
        <v>21</v>
      </c>
      <c r="B15" s="553" t="s">
        <v>22</v>
      </c>
      <c r="C15" s="554" t="s">
        <v>15</v>
      </c>
      <c r="D15" s="17">
        <v>103.5</v>
      </c>
    </row>
    <row r="16" spans="1:4" x14ac:dyDescent="0.25">
      <c r="A16" s="553"/>
      <c r="B16" s="553"/>
      <c r="C16" s="554"/>
      <c r="D16" s="113" t="s">
        <v>443</v>
      </c>
    </row>
    <row r="17" spans="1:4" x14ac:dyDescent="0.25">
      <c r="A17" s="553" t="s">
        <v>444</v>
      </c>
      <c r="B17" s="553" t="s">
        <v>22</v>
      </c>
      <c r="C17" s="554" t="s">
        <v>15</v>
      </c>
      <c r="D17" s="17" t="s">
        <v>442</v>
      </c>
    </row>
    <row r="18" spans="1:4" x14ac:dyDescent="0.25">
      <c r="A18" s="553"/>
      <c r="B18" s="553"/>
      <c r="C18" s="554"/>
      <c r="D18" s="113" t="s">
        <v>443</v>
      </c>
    </row>
    <row r="19" spans="1:4" x14ac:dyDescent="0.25">
      <c r="A19" s="556" t="s">
        <v>431</v>
      </c>
      <c r="B19" s="380" t="s">
        <v>23</v>
      </c>
      <c r="C19" s="379" t="s">
        <v>15</v>
      </c>
      <c r="D19" s="17" t="s">
        <v>446</v>
      </c>
    </row>
    <row r="20" spans="1:4" x14ac:dyDescent="0.25">
      <c r="A20" s="553"/>
      <c r="B20" s="382"/>
      <c r="C20" s="382"/>
      <c r="D20" s="113" t="s">
        <v>447</v>
      </c>
    </row>
    <row r="21" spans="1:4" x14ac:dyDescent="0.25">
      <c r="A21" s="553" t="s">
        <v>24</v>
      </c>
      <c r="B21" s="553" t="s">
        <v>23</v>
      </c>
      <c r="C21" s="554" t="s">
        <v>15</v>
      </c>
      <c r="D21" s="17" t="s">
        <v>446</v>
      </c>
    </row>
    <row r="22" spans="1:4" x14ac:dyDescent="0.25">
      <c r="A22" s="553"/>
      <c r="B22" s="553"/>
      <c r="C22" s="554"/>
      <c r="D22" s="113" t="s">
        <v>447</v>
      </c>
    </row>
    <row r="23" spans="1:4" x14ac:dyDescent="0.25">
      <c r="A23" s="553" t="s">
        <v>25</v>
      </c>
      <c r="B23" s="553" t="s">
        <v>26</v>
      </c>
      <c r="C23" s="554" t="s">
        <v>15</v>
      </c>
      <c r="D23" s="17" t="s">
        <v>445</v>
      </c>
    </row>
    <row r="24" spans="1:4" x14ac:dyDescent="0.25">
      <c r="A24" s="553"/>
      <c r="B24" s="553"/>
      <c r="C24" s="554"/>
      <c r="D24" s="113" t="s">
        <v>448</v>
      </c>
    </row>
    <row r="25" spans="1:4" x14ac:dyDescent="0.25">
      <c r="A25" s="553" t="s">
        <v>27</v>
      </c>
      <c r="B25" s="553" t="s">
        <v>14</v>
      </c>
      <c r="C25" s="554" t="s">
        <v>15</v>
      </c>
      <c r="D25" s="17" t="s">
        <v>432</v>
      </c>
    </row>
    <row r="26" spans="1:4" x14ac:dyDescent="0.25">
      <c r="A26" s="553"/>
      <c r="B26" s="553"/>
      <c r="C26" s="554"/>
      <c r="D26" s="113" t="s">
        <v>433</v>
      </c>
    </row>
  </sheetData>
  <mergeCells count="24">
    <mergeCell ref="A21:A22"/>
    <mergeCell ref="B21:B22"/>
    <mergeCell ref="B3:B4"/>
    <mergeCell ref="C3:C4"/>
    <mergeCell ref="A5:A12"/>
    <mergeCell ref="A13:A14"/>
    <mergeCell ref="B13:B14"/>
    <mergeCell ref="C13:C14"/>
    <mergeCell ref="A25:A26"/>
    <mergeCell ref="B25:B26"/>
    <mergeCell ref="C25:C26"/>
    <mergeCell ref="A1:D1"/>
    <mergeCell ref="C21:C22"/>
    <mergeCell ref="A15:A16"/>
    <mergeCell ref="B15:B16"/>
    <mergeCell ref="C15:C16"/>
    <mergeCell ref="A17:A18"/>
    <mergeCell ref="B17:B18"/>
    <mergeCell ref="C17:C18"/>
    <mergeCell ref="A19:A20"/>
    <mergeCell ref="A23:A24"/>
    <mergeCell ref="B23:B24"/>
    <mergeCell ref="C23:C24"/>
    <mergeCell ref="A3:A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E19" sqref="E19"/>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9" ht="13.8" x14ac:dyDescent="0.25">
      <c r="A1" s="566" t="s">
        <v>426</v>
      </c>
      <c r="B1" s="566"/>
      <c r="C1" s="566"/>
      <c r="D1" s="566"/>
      <c r="E1" s="566"/>
      <c r="F1" s="566"/>
      <c r="G1" s="566"/>
    </row>
    <row r="2" spans="1:9" ht="13.95" customHeight="1" x14ac:dyDescent="0.25">
      <c r="A2" s="427"/>
      <c r="B2" s="427"/>
      <c r="C2" s="427"/>
      <c r="D2" s="427"/>
      <c r="E2" s="427"/>
      <c r="F2" s="427"/>
      <c r="G2" s="427"/>
    </row>
    <row r="3" spans="1:9" ht="28.2" customHeight="1" x14ac:dyDescent="0.25">
      <c r="A3" s="684" t="s">
        <v>665</v>
      </c>
      <c r="B3" s="685"/>
      <c r="C3" s="685"/>
      <c r="D3" s="685"/>
      <c r="E3" s="685"/>
      <c r="F3" s="685"/>
      <c r="G3" s="685"/>
    </row>
    <row r="5" spans="1:9" ht="13.8" x14ac:dyDescent="0.25">
      <c r="A5" s="583" t="s">
        <v>329</v>
      </c>
      <c r="B5" s="583"/>
      <c r="C5" s="583"/>
      <c r="D5" s="583"/>
      <c r="E5" s="583"/>
      <c r="F5" s="583"/>
      <c r="G5" s="583"/>
    </row>
    <row r="6" spans="1:9" ht="13.2" customHeight="1" x14ac:dyDescent="0.2">
      <c r="A6" s="435"/>
      <c r="B6" s="23"/>
      <c r="C6" s="23"/>
      <c r="D6" s="23"/>
      <c r="E6" s="23"/>
      <c r="F6" s="23"/>
      <c r="G6" s="23"/>
    </row>
    <row r="7" spans="1:9" ht="28.2" customHeight="1" x14ac:dyDescent="0.25">
      <c r="A7" s="431"/>
      <c r="B7" s="595" t="s">
        <v>619</v>
      </c>
      <c r="C7" s="628"/>
      <c r="D7" s="587"/>
      <c r="E7" s="595" t="s">
        <v>638</v>
      </c>
      <c r="F7" s="628"/>
      <c r="G7" s="587"/>
    </row>
    <row r="8" spans="1:9" ht="105.6" x14ac:dyDescent="0.25">
      <c r="A8" s="432"/>
      <c r="B8" s="433" t="s">
        <v>330</v>
      </c>
      <c r="C8" s="434" t="s">
        <v>331</v>
      </c>
      <c r="D8" s="19" t="s">
        <v>338</v>
      </c>
      <c r="E8" s="434" t="s">
        <v>330</v>
      </c>
      <c r="F8" s="434" t="s">
        <v>331</v>
      </c>
      <c r="G8" s="19" t="s">
        <v>338</v>
      </c>
    </row>
    <row r="9" spans="1:9" x14ac:dyDescent="0.25">
      <c r="A9" s="20" t="s">
        <v>332</v>
      </c>
      <c r="B9" s="115">
        <v>5653</v>
      </c>
      <c r="C9" s="116">
        <v>11.1</v>
      </c>
      <c r="D9" s="60">
        <v>94.3</v>
      </c>
      <c r="E9" s="116">
        <v>5995</v>
      </c>
      <c r="F9" s="279">
        <v>11.8</v>
      </c>
      <c r="G9" s="116">
        <v>102.2</v>
      </c>
      <c r="I9" s="276"/>
    </row>
    <row r="10" spans="1:9" x14ac:dyDescent="0.25">
      <c r="A10" s="20" t="s">
        <v>333</v>
      </c>
      <c r="B10" s="115">
        <v>6379</v>
      </c>
      <c r="C10" s="116">
        <v>12.5</v>
      </c>
      <c r="D10" s="116">
        <v>98.8</v>
      </c>
      <c r="E10" s="116">
        <v>6454</v>
      </c>
      <c r="F10" s="60">
        <v>12.7</v>
      </c>
      <c r="G10" s="60">
        <v>122</v>
      </c>
      <c r="I10" s="276"/>
    </row>
    <row r="11" spans="1:9" ht="14.4" customHeight="1" x14ac:dyDescent="0.25">
      <c r="A11" s="33" t="s">
        <v>337</v>
      </c>
      <c r="B11" s="115">
        <v>21</v>
      </c>
      <c r="C11" s="78" t="s">
        <v>663</v>
      </c>
      <c r="D11" s="60">
        <v>84</v>
      </c>
      <c r="E11" s="116">
        <v>25</v>
      </c>
      <c r="F11" s="78" t="s">
        <v>664</v>
      </c>
      <c r="G11" s="116">
        <v>75.8</v>
      </c>
      <c r="I11" s="276"/>
    </row>
    <row r="12" spans="1:9" ht="26.4" x14ac:dyDescent="0.25">
      <c r="A12" s="20" t="s">
        <v>334</v>
      </c>
      <c r="B12" s="115">
        <v>-726</v>
      </c>
      <c r="C12" s="116">
        <v>-1.4</v>
      </c>
      <c r="D12" s="116"/>
      <c r="E12" s="116">
        <v>-459</v>
      </c>
      <c r="F12" s="60">
        <v>-0.9</v>
      </c>
      <c r="G12" s="116"/>
      <c r="I12" s="276"/>
    </row>
    <row r="13" spans="1:9" x14ac:dyDescent="0.25">
      <c r="A13" s="20" t="s">
        <v>335</v>
      </c>
      <c r="B13" s="115">
        <v>2597</v>
      </c>
      <c r="C13" s="60">
        <v>5.0999999999999996</v>
      </c>
      <c r="D13" s="116">
        <v>105.9</v>
      </c>
      <c r="E13" s="116">
        <v>2452</v>
      </c>
      <c r="F13" s="116">
        <v>4.8</v>
      </c>
      <c r="G13" s="60">
        <v>126.8</v>
      </c>
      <c r="I13" s="276"/>
    </row>
    <row r="14" spans="1:9" x14ac:dyDescent="0.25">
      <c r="A14" s="439" t="s">
        <v>336</v>
      </c>
      <c r="B14" s="36">
        <v>2501</v>
      </c>
      <c r="C14" s="37">
        <v>4.9000000000000004</v>
      </c>
      <c r="D14" s="37">
        <v>118.7</v>
      </c>
      <c r="E14" s="37">
        <v>2107</v>
      </c>
      <c r="F14" s="37">
        <v>4.2</v>
      </c>
      <c r="G14" s="147">
        <v>120.3</v>
      </c>
      <c r="I14" s="276"/>
    </row>
    <row r="15" spans="1:9" s="76" customFormat="1" ht="21" customHeight="1" x14ac:dyDescent="0.25">
      <c r="A15" s="683" t="s">
        <v>605</v>
      </c>
      <c r="B15" s="683"/>
      <c r="C15" s="683"/>
      <c r="D15" s="683"/>
      <c r="E15" s="683"/>
      <c r="F15" s="683"/>
      <c r="G15" s="683"/>
    </row>
  </sheetData>
  <mergeCells count="6">
    <mergeCell ref="A15:G15"/>
    <mergeCell ref="B7:D7"/>
    <mergeCell ref="E7:G7"/>
    <mergeCell ref="A1:G1"/>
    <mergeCell ref="A5:G5"/>
    <mergeCell ref="A3:G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83" t="s">
        <v>339</v>
      </c>
      <c r="B1" s="583"/>
      <c r="C1" s="583"/>
      <c r="D1" s="583"/>
      <c r="E1" s="583"/>
    </row>
    <row r="2" spans="1:5" ht="12.75" x14ac:dyDescent="0.2">
      <c r="A2" s="41"/>
      <c r="B2" s="23"/>
      <c r="C2" s="23"/>
      <c r="D2" s="23"/>
      <c r="E2" s="23"/>
    </row>
    <row r="3" spans="1:5" ht="27.6" customHeight="1" x14ac:dyDescent="0.25">
      <c r="A3" s="79"/>
      <c r="B3" s="595" t="s">
        <v>619</v>
      </c>
      <c r="C3" s="686"/>
      <c r="D3" s="595" t="s">
        <v>638</v>
      </c>
      <c r="E3" s="587"/>
    </row>
    <row r="4" spans="1:5" ht="26.4" x14ac:dyDescent="0.25">
      <c r="A4" s="81"/>
      <c r="B4" s="425" t="s">
        <v>326</v>
      </c>
      <c r="C4" s="425" t="s">
        <v>340</v>
      </c>
      <c r="D4" s="425" t="s">
        <v>326</v>
      </c>
      <c r="E4" s="19" t="s">
        <v>472</v>
      </c>
    </row>
    <row r="5" spans="1:5" x14ac:dyDescent="0.25">
      <c r="A5" s="223" t="s">
        <v>341</v>
      </c>
      <c r="B5" s="504"/>
      <c r="C5" s="504"/>
      <c r="D5" s="504"/>
      <c r="E5" s="483"/>
    </row>
    <row r="6" spans="1:5" x14ac:dyDescent="0.25">
      <c r="A6" s="169" t="s">
        <v>342</v>
      </c>
      <c r="B6" s="504">
        <v>14848</v>
      </c>
      <c r="C6" s="364">
        <v>291</v>
      </c>
      <c r="D6" s="504">
        <v>16461</v>
      </c>
      <c r="E6" s="483">
        <v>324.10000000000002</v>
      </c>
    </row>
    <row r="7" spans="1:5" x14ac:dyDescent="0.25">
      <c r="A7" s="169" t="s">
        <v>343</v>
      </c>
      <c r="B7" s="504">
        <v>14522</v>
      </c>
      <c r="C7" s="504">
        <v>284.60000000000002</v>
      </c>
      <c r="D7" s="504">
        <v>12853</v>
      </c>
      <c r="E7" s="483">
        <v>253.1</v>
      </c>
    </row>
    <row r="8" spans="1:5" x14ac:dyDescent="0.25">
      <c r="A8" s="169" t="s">
        <v>344</v>
      </c>
      <c r="B8" s="504">
        <v>326</v>
      </c>
      <c r="C8" s="324">
        <v>6.4</v>
      </c>
      <c r="D8" s="504">
        <v>3608</v>
      </c>
      <c r="E8" s="470">
        <v>71</v>
      </c>
    </row>
    <row r="9" spans="1:5" x14ac:dyDescent="0.25">
      <c r="A9" s="219" t="s">
        <v>168</v>
      </c>
      <c r="B9" s="504"/>
      <c r="C9" s="504"/>
      <c r="D9" s="504"/>
      <c r="E9" s="483"/>
    </row>
    <row r="10" spans="1:5" x14ac:dyDescent="0.25">
      <c r="A10" s="221" t="s">
        <v>345</v>
      </c>
      <c r="B10" s="504"/>
      <c r="C10" s="504"/>
      <c r="D10" s="504"/>
      <c r="E10" s="483"/>
    </row>
    <row r="11" spans="1:5" x14ac:dyDescent="0.25">
      <c r="A11" s="80" t="s">
        <v>342</v>
      </c>
      <c r="B11" s="504">
        <v>13041</v>
      </c>
      <c r="C11" s="364">
        <v>255.6</v>
      </c>
      <c r="D11" s="504">
        <v>13881</v>
      </c>
      <c r="E11" s="470">
        <v>273.3</v>
      </c>
    </row>
    <row r="12" spans="1:5" x14ac:dyDescent="0.25">
      <c r="A12" s="80" t="s">
        <v>343</v>
      </c>
      <c r="B12" s="504">
        <v>11075</v>
      </c>
      <c r="C12" s="364">
        <v>217.1</v>
      </c>
      <c r="D12" s="504">
        <v>11709</v>
      </c>
      <c r="E12" s="483">
        <v>230.5</v>
      </c>
    </row>
    <row r="13" spans="1:5" x14ac:dyDescent="0.25">
      <c r="A13" s="80" t="s">
        <v>344</v>
      </c>
      <c r="B13" s="504">
        <v>1966</v>
      </c>
      <c r="C13" s="364">
        <v>38.5</v>
      </c>
      <c r="D13" s="504">
        <v>2172</v>
      </c>
      <c r="E13" s="483">
        <v>42.8</v>
      </c>
    </row>
    <row r="14" spans="1:5" x14ac:dyDescent="0.25">
      <c r="A14" s="221" t="s">
        <v>346</v>
      </c>
      <c r="B14" s="504"/>
      <c r="C14" s="504"/>
      <c r="D14" s="504"/>
      <c r="E14" s="483"/>
    </row>
    <row r="15" spans="1:5" x14ac:dyDescent="0.25">
      <c r="A15" s="80" t="s">
        <v>342</v>
      </c>
      <c r="B15" s="504">
        <v>1807</v>
      </c>
      <c r="C15" s="504">
        <v>35.4</v>
      </c>
      <c r="D15" s="504">
        <v>2580</v>
      </c>
      <c r="E15" s="483">
        <v>50.8</v>
      </c>
    </row>
    <row r="16" spans="1:5" x14ac:dyDescent="0.25">
      <c r="A16" s="80" t="s">
        <v>343</v>
      </c>
      <c r="B16" s="504">
        <v>3447</v>
      </c>
      <c r="C16" s="504">
        <v>67.599999999999994</v>
      </c>
      <c r="D16" s="504">
        <v>1144</v>
      </c>
      <c r="E16" s="483">
        <v>22.5</v>
      </c>
    </row>
    <row r="17" spans="1:5" x14ac:dyDescent="0.25">
      <c r="A17" s="80" t="s">
        <v>344</v>
      </c>
      <c r="B17" s="504">
        <v>-1640</v>
      </c>
      <c r="C17" s="504">
        <v>-32.1</v>
      </c>
      <c r="D17" s="504">
        <v>1436</v>
      </c>
      <c r="E17" s="470">
        <v>28.3</v>
      </c>
    </row>
    <row r="18" spans="1:5" x14ac:dyDescent="0.25">
      <c r="A18" s="222" t="s">
        <v>168</v>
      </c>
      <c r="B18" s="504"/>
      <c r="C18" s="504"/>
      <c r="D18" s="504"/>
      <c r="E18" s="483"/>
    </row>
    <row r="19" spans="1:5" x14ac:dyDescent="0.25">
      <c r="A19" s="218" t="s">
        <v>347</v>
      </c>
      <c r="B19" s="505"/>
      <c r="C19" s="504"/>
      <c r="D19" s="504"/>
      <c r="E19" s="483"/>
    </row>
    <row r="20" spans="1:5" x14ac:dyDescent="0.25">
      <c r="A20" s="219" t="s">
        <v>342</v>
      </c>
      <c r="B20" s="504">
        <v>1730</v>
      </c>
      <c r="C20" s="364">
        <v>33.9</v>
      </c>
      <c r="D20" s="504">
        <v>2443</v>
      </c>
      <c r="E20" s="483">
        <v>48.1</v>
      </c>
    </row>
    <row r="21" spans="1:5" x14ac:dyDescent="0.25">
      <c r="A21" s="219" t="s">
        <v>343</v>
      </c>
      <c r="B21" s="504">
        <v>3095</v>
      </c>
      <c r="C21" s="504">
        <v>60.7</v>
      </c>
      <c r="D21" s="504">
        <v>992</v>
      </c>
      <c r="E21" s="483">
        <v>19.5</v>
      </c>
    </row>
    <row r="22" spans="1:5" ht="12" customHeight="1" x14ac:dyDescent="0.25">
      <c r="A22" s="219" t="s">
        <v>344</v>
      </c>
      <c r="B22" s="504">
        <v>-1365</v>
      </c>
      <c r="C22" s="504">
        <v>-26.8</v>
      </c>
      <c r="D22" s="504">
        <v>1451</v>
      </c>
      <c r="E22" s="470">
        <v>28.6</v>
      </c>
    </row>
    <row r="23" spans="1:5" ht="15" customHeight="1" x14ac:dyDescent="0.25">
      <c r="A23" s="218" t="s">
        <v>348</v>
      </c>
      <c r="B23" s="504"/>
      <c r="C23" s="504"/>
      <c r="D23" s="504"/>
      <c r="E23" s="483"/>
    </row>
    <row r="24" spans="1:5" x14ac:dyDescent="0.25">
      <c r="A24" s="219" t="s">
        <v>342</v>
      </c>
      <c r="B24" s="504">
        <v>77</v>
      </c>
      <c r="C24" s="504">
        <v>1.5</v>
      </c>
      <c r="D24" s="504">
        <v>137</v>
      </c>
      <c r="E24" s="483">
        <v>2.7</v>
      </c>
    </row>
    <row r="25" spans="1:5" x14ac:dyDescent="0.25">
      <c r="A25" s="219" t="s">
        <v>343</v>
      </c>
      <c r="B25" s="504">
        <v>352</v>
      </c>
      <c r="C25" s="504">
        <v>6.9</v>
      </c>
      <c r="D25" s="504">
        <v>152</v>
      </c>
      <c r="E25" s="470">
        <v>3</v>
      </c>
    </row>
    <row r="26" spans="1:5" ht="12.6" customHeight="1" x14ac:dyDescent="0.25">
      <c r="A26" s="220" t="s">
        <v>344</v>
      </c>
      <c r="B26" s="506">
        <v>-275</v>
      </c>
      <c r="C26" s="506">
        <v>-5.4</v>
      </c>
      <c r="D26" s="506">
        <v>-15</v>
      </c>
      <c r="E26" s="507">
        <v>-0.3</v>
      </c>
    </row>
  </sheetData>
  <mergeCells count="3">
    <mergeCell ref="A1:E1"/>
    <mergeCell ref="B3:C3"/>
    <mergeCell ref="D3:E3"/>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zoomScaleNormal="100" workbookViewId="0">
      <selection activeCell="H5" sqref="H5"/>
    </sheetView>
  </sheetViews>
  <sheetFormatPr defaultRowHeight="13.2" x14ac:dyDescent="0.25"/>
  <cols>
    <col min="1" max="1" width="89.33203125" customWidth="1"/>
  </cols>
  <sheetData>
    <row r="1" spans="1:1" ht="13.8" x14ac:dyDescent="0.25">
      <c r="A1" s="72" t="s">
        <v>572</v>
      </c>
    </row>
    <row r="3" spans="1:1" x14ac:dyDescent="0.25">
      <c r="A3" s="9" t="s">
        <v>373</v>
      </c>
    </row>
    <row r="4" spans="1:1" ht="132" x14ac:dyDescent="0.25">
      <c r="A4" s="96" t="s">
        <v>473</v>
      </c>
    </row>
    <row r="5" spans="1:1" ht="66" x14ac:dyDescent="0.25">
      <c r="A5" s="96" t="s">
        <v>474</v>
      </c>
    </row>
    <row r="6" spans="1:1" ht="26.4" x14ac:dyDescent="0.25">
      <c r="A6" s="11" t="s">
        <v>549</v>
      </c>
    </row>
    <row r="7" spans="1:1" ht="26.4" x14ac:dyDescent="0.25">
      <c r="A7" s="9" t="s">
        <v>374</v>
      </c>
    </row>
    <row r="8" spans="1:1" ht="52.8" x14ac:dyDescent="0.25">
      <c r="A8" s="96" t="s">
        <v>475</v>
      </c>
    </row>
    <row r="9" spans="1:1" ht="52.8" x14ac:dyDescent="0.25">
      <c r="A9" s="11" t="s">
        <v>476</v>
      </c>
    </row>
    <row r="10" spans="1:1" ht="26.4" x14ac:dyDescent="0.25">
      <c r="A10" s="11" t="s">
        <v>477</v>
      </c>
    </row>
    <row r="11" spans="1:1" ht="39.6" x14ac:dyDescent="0.25">
      <c r="A11" s="11" t="s">
        <v>555</v>
      </c>
    </row>
    <row r="12" spans="1:1" ht="52.8" x14ac:dyDescent="0.25">
      <c r="A12" s="11" t="s">
        <v>478</v>
      </c>
    </row>
    <row r="13" spans="1:1" ht="26.4" x14ac:dyDescent="0.25">
      <c r="A13" s="11" t="s">
        <v>556</v>
      </c>
    </row>
    <row r="14" spans="1:1" ht="66" x14ac:dyDescent="0.25">
      <c r="A14" s="96" t="s">
        <v>479</v>
      </c>
    </row>
    <row r="15" spans="1:1" ht="39.6" x14ac:dyDescent="0.25">
      <c r="A15" s="11" t="s">
        <v>557</v>
      </c>
    </row>
    <row r="16" spans="1:1" x14ac:dyDescent="0.25">
      <c r="A16" s="11"/>
    </row>
    <row r="17" spans="1:1" ht="149.4" x14ac:dyDescent="0.25">
      <c r="A17" s="7" t="s">
        <v>589</v>
      </c>
    </row>
    <row r="18" spans="1:1" ht="105.6" x14ac:dyDescent="0.25">
      <c r="A18" s="96" t="s">
        <v>480</v>
      </c>
    </row>
    <row r="19" spans="1:1" ht="52.8" x14ac:dyDescent="0.25">
      <c r="A19" s="11" t="s">
        <v>481</v>
      </c>
    </row>
    <row r="20" spans="1:1" ht="79.2" x14ac:dyDescent="0.25">
      <c r="A20" s="96" t="s">
        <v>558</v>
      </c>
    </row>
    <row r="21" spans="1:1" ht="39.6" x14ac:dyDescent="0.25">
      <c r="A21" s="96" t="s">
        <v>560</v>
      </c>
    </row>
    <row r="22" spans="1:1" ht="26.4" x14ac:dyDescent="0.25">
      <c r="A22" s="96" t="s">
        <v>559</v>
      </c>
    </row>
    <row r="23" spans="1:1" ht="52.8" x14ac:dyDescent="0.25">
      <c r="A23" s="96" t="s">
        <v>482</v>
      </c>
    </row>
    <row r="24" spans="1:1" ht="39.6" x14ac:dyDescent="0.25">
      <c r="A24" s="96" t="s">
        <v>483</v>
      </c>
    </row>
    <row r="25" spans="1:1" ht="66" x14ac:dyDescent="0.25">
      <c r="A25" s="11" t="s">
        <v>498</v>
      </c>
    </row>
    <row r="26" spans="1:1" ht="52.8" x14ac:dyDescent="0.25">
      <c r="A26" s="11" t="s">
        <v>499</v>
      </c>
    </row>
    <row r="27" spans="1:1" ht="92.4" x14ac:dyDescent="0.25">
      <c r="A27" s="96" t="s">
        <v>484</v>
      </c>
    </row>
    <row r="28" spans="1:1" ht="81.599999999999994" x14ac:dyDescent="0.25">
      <c r="A28" s="96" t="s">
        <v>485</v>
      </c>
    </row>
    <row r="29" spans="1:1" ht="26.4" x14ac:dyDescent="0.25">
      <c r="A29" s="96" t="s">
        <v>486</v>
      </c>
    </row>
    <row r="30" spans="1:1" ht="52.8" x14ac:dyDescent="0.25">
      <c r="A30" s="96" t="s">
        <v>487</v>
      </c>
    </row>
    <row r="31" spans="1:1" ht="52.8" x14ac:dyDescent="0.25">
      <c r="A31" s="96" t="s">
        <v>488</v>
      </c>
    </row>
    <row r="32" spans="1:1" ht="26.4" x14ac:dyDescent="0.25">
      <c r="A32" s="97" t="s">
        <v>489</v>
      </c>
    </row>
    <row r="33" spans="1:1" ht="26.4" x14ac:dyDescent="0.25">
      <c r="A33" s="96" t="s">
        <v>490</v>
      </c>
    </row>
    <row r="34" spans="1:1" ht="79.2" x14ac:dyDescent="0.25">
      <c r="A34" s="11" t="s">
        <v>491</v>
      </c>
    </row>
    <row r="35" spans="1:1" x14ac:dyDescent="0.25">
      <c r="A35" s="9"/>
    </row>
    <row r="36" spans="1:1" x14ac:dyDescent="0.25">
      <c r="A36" s="9" t="s">
        <v>155</v>
      </c>
    </row>
    <row r="37" spans="1:1" ht="79.2" x14ac:dyDescent="0.25">
      <c r="A37" s="96" t="s">
        <v>492</v>
      </c>
    </row>
    <row r="38" spans="1:1" ht="39.6" x14ac:dyDescent="0.25">
      <c r="A38" s="11" t="s">
        <v>493</v>
      </c>
    </row>
    <row r="39" spans="1:1" ht="52.8" x14ac:dyDescent="0.25">
      <c r="A39" s="11" t="s">
        <v>494</v>
      </c>
    </row>
    <row r="40" spans="1:1" ht="158.4" x14ac:dyDescent="0.25">
      <c r="A40" s="96" t="s">
        <v>495</v>
      </c>
    </row>
    <row r="41" spans="1:1" ht="39.6" x14ac:dyDescent="0.25">
      <c r="A41" s="11" t="s">
        <v>496</v>
      </c>
    </row>
    <row r="42" spans="1:1" ht="26.4" x14ac:dyDescent="0.25">
      <c r="A42" s="11" t="s">
        <v>497</v>
      </c>
    </row>
    <row r="43" spans="1:1" x14ac:dyDescent="0.25">
      <c r="A43" s="9" t="s">
        <v>375</v>
      </c>
    </row>
    <row r="44" spans="1:1" ht="39.6" x14ac:dyDescent="0.25">
      <c r="A44" s="9" t="s">
        <v>376</v>
      </c>
    </row>
    <row r="45" spans="1:1" x14ac:dyDescent="0.25">
      <c r="A45" s="9"/>
    </row>
    <row r="46" spans="1:1" x14ac:dyDescent="0.25">
      <c r="A46" s="9" t="s">
        <v>377</v>
      </c>
    </row>
    <row r="47" spans="1:1" ht="66" x14ac:dyDescent="0.25">
      <c r="A47" s="96" t="s">
        <v>500</v>
      </c>
    </row>
    <row r="48" spans="1:1" x14ac:dyDescent="0.25">
      <c r="A48" s="9"/>
    </row>
    <row r="49" spans="1:1" x14ac:dyDescent="0.25">
      <c r="A49" s="9" t="s">
        <v>29</v>
      </c>
    </row>
    <row r="50" spans="1:1" ht="66" x14ac:dyDescent="0.25">
      <c r="A50" s="96" t="s">
        <v>501</v>
      </c>
    </row>
    <row r="51" spans="1:1" ht="79.2" x14ac:dyDescent="0.25">
      <c r="A51" s="11" t="s">
        <v>502</v>
      </c>
    </row>
    <row r="52" spans="1:1" ht="79.2" x14ac:dyDescent="0.25">
      <c r="A52" s="11" t="s">
        <v>503</v>
      </c>
    </row>
    <row r="53" spans="1:1" ht="105.6" x14ac:dyDescent="0.25">
      <c r="A53" s="11" t="s">
        <v>504</v>
      </c>
    </row>
    <row r="54" spans="1:1" ht="26.4" x14ac:dyDescent="0.25">
      <c r="A54" s="11" t="s">
        <v>505</v>
      </c>
    </row>
    <row r="55" spans="1:1" ht="39.6" x14ac:dyDescent="0.25">
      <c r="A55" s="96" t="s">
        <v>506</v>
      </c>
    </row>
    <row r="56" spans="1:1" ht="105.6" x14ac:dyDescent="0.25">
      <c r="A56" s="96" t="s">
        <v>608</v>
      </c>
    </row>
    <row r="57" spans="1:1" ht="52.8" x14ac:dyDescent="0.25">
      <c r="A57" s="11" t="s">
        <v>507</v>
      </c>
    </row>
    <row r="58" spans="1:1" x14ac:dyDescent="0.25">
      <c r="A58" s="9"/>
    </row>
    <row r="59" spans="1:1" ht="79.2" x14ac:dyDescent="0.25">
      <c r="A59" s="7" t="s">
        <v>590</v>
      </c>
    </row>
    <row r="60" spans="1:1" ht="26.4" x14ac:dyDescent="0.25">
      <c r="A60" s="11" t="s">
        <v>508</v>
      </c>
    </row>
    <row r="61" spans="1:1" ht="52.8" x14ac:dyDescent="0.25">
      <c r="A61" s="11" t="s">
        <v>509</v>
      </c>
    </row>
    <row r="62" spans="1:1" ht="52.8" x14ac:dyDescent="0.25">
      <c r="A62" s="11" t="s">
        <v>510</v>
      </c>
    </row>
    <row r="63" spans="1:1" ht="66" x14ac:dyDescent="0.25">
      <c r="A63" s="11" t="s">
        <v>511</v>
      </c>
    </row>
    <row r="64" spans="1:1" ht="52.8" x14ac:dyDescent="0.25">
      <c r="A64" s="11" t="s">
        <v>512</v>
      </c>
    </row>
    <row r="65" spans="1:1" ht="66" x14ac:dyDescent="0.25">
      <c r="A65" s="96" t="s">
        <v>513</v>
      </c>
    </row>
    <row r="66" spans="1:1" ht="66" x14ac:dyDescent="0.25">
      <c r="A66" s="96" t="s">
        <v>514</v>
      </c>
    </row>
    <row r="67" spans="1:1" ht="79.2" x14ac:dyDescent="0.25">
      <c r="A67" s="96" t="s">
        <v>515</v>
      </c>
    </row>
    <row r="68" spans="1:1" ht="52.8" x14ac:dyDescent="0.25">
      <c r="A68" s="11" t="s">
        <v>516</v>
      </c>
    </row>
    <row r="69" spans="1:1" ht="66" x14ac:dyDescent="0.25">
      <c r="A69" s="96" t="s">
        <v>517</v>
      </c>
    </row>
    <row r="70" spans="1:1" x14ac:dyDescent="0.25">
      <c r="A70" s="9"/>
    </row>
    <row r="71" spans="1:1" ht="224.4" x14ac:dyDescent="0.25">
      <c r="A71" s="257" t="s">
        <v>591</v>
      </c>
    </row>
    <row r="72" spans="1:1" ht="26.4" x14ac:dyDescent="0.25">
      <c r="A72" s="11" t="s">
        <v>518</v>
      </c>
    </row>
    <row r="73" spans="1:1" ht="52.8" x14ac:dyDescent="0.25">
      <c r="A73" s="96" t="s">
        <v>561</v>
      </c>
    </row>
    <row r="74" spans="1:1" x14ac:dyDescent="0.25">
      <c r="A74" s="9"/>
    </row>
    <row r="75" spans="1:1" x14ac:dyDescent="0.25">
      <c r="A75" s="9" t="s">
        <v>378</v>
      </c>
    </row>
    <row r="76" spans="1:1" ht="92.4" x14ac:dyDescent="0.25">
      <c r="A76" s="96" t="s">
        <v>522</v>
      </c>
    </row>
    <row r="77" spans="1:1" ht="66" x14ac:dyDescent="0.25">
      <c r="A77" s="139" t="s">
        <v>521</v>
      </c>
    </row>
    <row r="78" spans="1:1" ht="44.4" x14ac:dyDescent="0.25">
      <c r="A78" s="139" t="s">
        <v>520</v>
      </c>
    </row>
    <row r="79" spans="1:1" ht="26.4" x14ac:dyDescent="0.25">
      <c r="A79" s="138" t="s">
        <v>519</v>
      </c>
    </row>
    <row r="80" spans="1:1" ht="92.4" x14ac:dyDescent="0.25">
      <c r="A80" s="138" t="s">
        <v>523</v>
      </c>
    </row>
    <row r="81" spans="1:1" ht="26.4" x14ac:dyDescent="0.25">
      <c r="A81" s="139" t="s">
        <v>524</v>
      </c>
    </row>
    <row r="82" spans="1:1" ht="39.6" x14ac:dyDescent="0.25">
      <c r="A82" s="139" t="s">
        <v>525</v>
      </c>
    </row>
    <row r="83" spans="1:1" ht="52.8" x14ac:dyDescent="0.25">
      <c r="A83" s="138" t="s">
        <v>526</v>
      </c>
    </row>
    <row r="84" spans="1:1" ht="52.8" x14ac:dyDescent="0.25">
      <c r="A84" s="96" t="s">
        <v>527</v>
      </c>
    </row>
    <row r="85" spans="1:1" ht="211.2" x14ac:dyDescent="0.25">
      <c r="A85" s="11" t="s">
        <v>528</v>
      </c>
    </row>
    <row r="86" spans="1:1" x14ac:dyDescent="0.25">
      <c r="A86" s="9"/>
    </row>
    <row r="87" spans="1:1" x14ac:dyDescent="0.25">
      <c r="A87" s="11" t="s">
        <v>379</v>
      </c>
    </row>
    <row r="88" spans="1:1" ht="39.6" x14ac:dyDescent="0.25">
      <c r="A88" s="96" t="s">
        <v>529</v>
      </c>
    </row>
    <row r="89" spans="1:1" ht="66" x14ac:dyDescent="0.25">
      <c r="A89" s="96" t="s">
        <v>530</v>
      </c>
    </row>
    <row r="90" spans="1:1" ht="39.6" x14ac:dyDescent="0.25">
      <c r="A90" s="145" t="s">
        <v>562</v>
      </c>
    </row>
    <row r="91" spans="1:1" x14ac:dyDescent="0.25">
      <c r="A91" s="146" t="s">
        <v>564</v>
      </c>
    </row>
    <row r="92" spans="1:1" ht="66" x14ac:dyDescent="0.25">
      <c r="A92" s="144" t="s">
        <v>565</v>
      </c>
    </row>
    <row r="93" spans="1:1" ht="39.6" x14ac:dyDescent="0.25">
      <c r="A93" s="142" t="s">
        <v>566</v>
      </c>
    </row>
    <row r="94" spans="1:1" ht="105.6" x14ac:dyDescent="0.25">
      <c r="A94" s="11" t="s">
        <v>531</v>
      </c>
    </row>
    <row r="95" spans="1:1" ht="66" x14ac:dyDescent="0.25">
      <c r="A95" s="96" t="s">
        <v>532</v>
      </c>
    </row>
    <row r="96" spans="1:1" ht="92.4" x14ac:dyDescent="0.25">
      <c r="A96" s="96" t="s">
        <v>567</v>
      </c>
    </row>
    <row r="97" spans="1:1" ht="79.2" x14ac:dyDescent="0.25">
      <c r="A97" s="96" t="s">
        <v>533</v>
      </c>
    </row>
    <row r="98" spans="1:1" x14ac:dyDescent="0.25">
      <c r="A98" s="9"/>
    </row>
    <row r="99" spans="1:1" x14ac:dyDescent="0.25">
      <c r="A99" s="9" t="s">
        <v>328</v>
      </c>
    </row>
    <row r="100" spans="1:1" ht="52.8" x14ac:dyDescent="0.25">
      <c r="A100" s="96" t="s">
        <v>534</v>
      </c>
    </row>
    <row r="101" spans="1:1" ht="52.8" x14ac:dyDescent="0.25">
      <c r="A101" s="98" t="s">
        <v>535</v>
      </c>
    </row>
    <row r="102" spans="1:1" ht="26.4" x14ac:dyDescent="0.25">
      <c r="A102" s="96" t="s">
        <v>536</v>
      </c>
    </row>
    <row r="103" spans="1:1" ht="26.4" x14ac:dyDescent="0.25">
      <c r="A103" s="96" t="s">
        <v>537</v>
      </c>
    </row>
    <row r="104" spans="1:1" ht="39.6" x14ac:dyDescent="0.25">
      <c r="A104" s="97" t="s">
        <v>538</v>
      </c>
    </row>
    <row r="105" spans="1:1" ht="39.6" x14ac:dyDescent="0.25">
      <c r="A105" s="96" t="s">
        <v>539</v>
      </c>
    </row>
    <row r="106" spans="1:1" ht="39.6" x14ac:dyDescent="0.25">
      <c r="A106" s="96" t="s">
        <v>540</v>
      </c>
    </row>
    <row r="107" spans="1:1" ht="39.6" x14ac:dyDescent="0.25">
      <c r="A107" s="96" t="s">
        <v>541</v>
      </c>
    </row>
    <row r="108" spans="1:1" ht="52.8" x14ac:dyDescent="0.25">
      <c r="A108" s="98" t="s">
        <v>542</v>
      </c>
    </row>
    <row r="109" spans="1:1" ht="52.8" x14ac:dyDescent="0.25">
      <c r="A109" s="11" t="s">
        <v>543</v>
      </c>
    </row>
    <row r="110" spans="1:1" ht="39.6" x14ac:dyDescent="0.25">
      <c r="A110" s="98" t="s">
        <v>544</v>
      </c>
    </row>
    <row r="111" spans="1:1" ht="52.8" x14ac:dyDescent="0.25">
      <c r="A111" s="11" t="s">
        <v>545</v>
      </c>
    </row>
    <row r="112" spans="1:1" ht="105.6" x14ac:dyDescent="0.25">
      <c r="A112" s="11" t="s">
        <v>546</v>
      </c>
    </row>
    <row r="113" spans="1:1" ht="39.6" x14ac:dyDescent="0.25">
      <c r="A113" s="96" t="s">
        <v>547</v>
      </c>
    </row>
    <row r="114" spans="1:1" ht="39.6" x14ac:dyDescent="0.25">
      <c r="A114" s="96" t="s">
        <v>548</v>
      </c>
    </row>
  </sheetData>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6"/>
  <sheetViews>
    <sheetView tabSelected="1" view="pageLayout" topLeftCell="A39" zoomScaleNormal="100" workbookViewId="0">
      <selection activeCell="B43" sqref="B43"/>
    </sheetView>
  </sheetViews>
  <sheetFormatPr defaultRowHeight="13.2" x14ac:dyDescent="0.25"/>
  <cols>
    <col min="1" max="1" width="6.44140625" customWidth="1"/>
    <col min="2" max="2" width="82.44140625" style="12" customWidth="1"/>
  </cols>
  <sheetData>
    <row r="2" spans="1:2" ht="13.8" x14ac:dyDescent="0.25">
      <c r="B2" s="192" t="s">
        <v>28</v>
      </c>
    </row>
    <row r="3" spans="1:2" ht="12.75" x14ac:dyDescent="0.2">
      <c r="B3" s="176"/>
    </row>
    <row r="4" spans="1:2" x14ac:dyDescent="0.25">
      <c r="A4" s="229"/>
      <c r="B4" s="141" t="s">
        <v>11</v>
      </c>
    </row>
    <row r="5" spans="1:2" x14ac:dyDescent="0.25">
      <c r="A5" s="229">
        <v>1</v>
      </c>
      <c r="B5" s="203" t="s">
        <v>551</v>
      </c>
    </row>
    <row r="6" spans="1:2" x14ac:dyDescent="0.25">
      <c r="A6" s="229"/>
      <c r="B6" s="233" t="s">
        <v>422</v>
      </c>
    </row>
    <row r="7" spans="1:2" x14ac:dyDescent="0.25">
      <c r="A7" s="229"/>
      <c r="B7" s="234" t="str">
        <f>'2'!A3</f>
        <v>ПРОМЫШЛЕННОЕ ПРОИЗВОДСТВО</v>
      </c>
    </row>
    <row r="8" spans="1:2" x14ac:dyDescent="0.25">
      <c r="A8" s="229">
        <v>2</v>
      </c>
      <c r="B8" s="235" t="s">
        <v>563</v>
      </c>
    </row>
    <row r="9" spans="1:2" x14ac:dyDescent="0.25">
      <c r="A9" s="229">
        <v>3</v>
      </c>
      <c r="B9" s="235" t="str">
        <f>'3'!A1</f>
        <v>Индексы производства по отдельным видам экономической деятельности</v>
      </c>
    </row>
    <row r="10" spans="1:2" ht="26.4" x14ac:dyDescent="0.25">
      <c r="A10" s="229">
        <v>4</v>
      </c>
      <c r="B10" s="235"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5">
      <c r="A11" s="229">
        <v>5</v>
      </c>
      <c r="B11" s="235" t="str">
        <f>'5'!A1</f>
        <v>Производство основных видов продукции</v>
      </c>
    </row>
    <row r="12" spans="1:2" x14ac:dyDescent="0.25">
      <c r="A12" s="229"/>
      <c r="B12" s="234" t="s">
        <v>352</v>
      </c>
    </row>
    <row r="13" spans="1:2" x14ac:dyDescent="0.25">
      <c r="A13" s="229">
        <v>6</v>
      </c>
      <c r="B13" s="236" t="s">
        <v>385</v>
      </c>
    </row>
    <row r="14" spans="1:2" ht="26.4" customHeight="1" x14ac:dyDescent="0.25">
      <c r="A14" s="229">
        <v>7</v>
      </c>
      <c r="B14" s="237" t="s">
        <v>617</v>
      </c>
    </row>
    <row r="15" spans="1:2" x14ac:dyDescent="0.25">
      <c r="A15" s="229"/>
      <c r="B15" s="234" t="s">
        <v>155</v>
      </c>
    </row>
    <row r="16" spans="1:2" x14ac:dyDescent="0.25">
      <c r="A16" s="229">
        <v>8</v>
      </c>
      <c r="B16" s="237" t="str">
        <f>'8'!A3</f>
        <v>Объем работ, выполненных по виду экономической деятельности «строительство»</v>
      </c>
    </row>
    <row r="17" spans="1:2" ht="13.2" customHeight="1" x14ac:dyDescent="0.25">
      <c r="A17" s="229">
        <v>9</v>
      </c>
      <c r="B17" s="237" t="s">
        <v>588</v>
      </c>
    </row>
    <row r="18" spans="1:2" x14ac:dyDescent="0.25">
      <c r="A18" s="229"/>
      <c r="B18" s="234" t="s">
        <v>353</v>
      </c>
    </row>
    <row r="19" spans="1:2" ht="26.4" x14ac:dyDescent="0.25">
      <c r="A19" s="229">
        <v>10</v>
      </c>
      <c r="B19" s="237" t="s">
        <v>550</v>
      </c>
    </row>
    <row r="20" spans="1:2" x14ac:dyDescent="0.25">
      <c r="A20" s="143"/>
      <c r="B20" s="238" t="s">
        <v>423</v>
      </c>
    </row>
    <row r="21" spans="1:2" x14ac:dyDescent="0.25">
      <c r="A21" s="143"/>
      <c r="B21" s="239" t="s">
        <v>166</v>
      </c>
    </row>
    <row r="22" spans="1:2" x14ac:dyDescent="0.25">
      <c r="A22" s="229">
        <v>11</v>
      </c>
      <c r="B22" s="237" t="s">
        <v>164</v>
      </c>
    </row>
    <row r="23" spans="1:2" ht="26.4" x14ac:dyDescent="0.25">
      <c r="A23" s="229">
        <v>12</v>
      </c>
      <c r="B23" s="237" t="s">
        <v>580</v>
      </c>
    </row>
    <row r="24" spans="1:2" ht="26.4" x14ac:dyDescent="0.25">
      <c r="A24" s="229">
        <v>13</v>
      </c>
      <c r="B24" s="237" t="s">
        <v>581</v>
      </c>
    </row>
    <row r="25" spans="1:2" x14ac:dyDescent="0.25">
      <c r="A25" s="229"/>
      <c r="B25" s="239" t="s">
        <v>176</v>
      </c>
    </row>
    <row r="26" spans="1:2" x14ac:dyDescent="0.25">
      <c r="A26" s="229">
        <v>14</v>
      </c>
      <c r="B26" s="237" t="s">
        <v>177</v>
      </c>
    </row>
    <row r="27" spans="1:2" x14ac:dyDescent="0.25">
      <c r="A27" s="229"/>
      <c r="B27" s="241" t="s">
        <v>424</v>
      </c>
    </row>
    <row r="28" spans="1:2" x14ac:dyDescent="0.25">
      <c r="A28" s="229"/>
      <c r="B28" s="242" t="s">
        <v>178</v>
      </c>
    </row>
    <row r="29" spans="1:2" x14ac:dyDescent="0.25">
      <c r="A29" s="229">
        <v>15</v>
      </c>
      <c r="B29" s="237" t="s">
        <v>428</v>
      </c>
    </row>
    <row r="30" spans="1:2" x14ac:dyDescent="0.25">
      <c r="A30" s="229">
        <v>16</v>
      </c>
      <c r="B30" s="237" t="s">
        <v>184</v>
      </c>
    </row>
    <row r="31" spans="1:2" x14ac:dyDescent="0.25">
      <c r="A31" s="229">
        <v>17</v>
      </c>
      <c r="B31" s="237" t="s">
        <v>413</v>
      </c>
    </row>
    <row r="32" spans="1:2" x14ac:dyDescent="0.25">
      <c r="A32" s="229">
        <v>18</v>
      </c>
      <c r="B32" s="237" t="s">
        <v>204</v>
      </c>
    </row>
    <row r="33" spans="1:2" x14ac:dyDescent="0.25">
      <c r="A33" s="229">
        <v>19</v>
      </c>
      <c r="B33" s="237" t="s">
        <v>219</v>
      </c>
    </row>
    <row r="34" spans="1:2" x14ac:dyDescent="0.25">
      <c r="A34" s="229">
        <v>20</v>
      </c>
      <c r="B34" s="237" t="s">
        <v>229</v>
      </c>
    </row>
    <row r="35" spans="1:2" x14ac:dyDescent="0.25">
      <c r="A35" s="229">
        <v>21</v>
      </c>
      <c r="B35" s="237" t="s">
        <v>416</v>
      </c>
    </row>
    <row r="36" spans="1:2" x14ac:dyDescent="0.25">
      <c r="A36" s="229">
        <v>22</v>
      </c>
      <c r="B36" s="237" t="s">
        <v>417</v>
      </c>
    </row>
    <row r="37" spans="1:2" x14ac:dyDescent="0.25">
      <c r="A37" s="229"/>
      <c r="B37" s="234" t="str">
        <f>'23'!A1</f>
        <v>ИНДЕКСЫ ЦЕН И ТАРИФОВ ПРОИЗВОДИТЕЛЕЙ</v>
      </c>
    </row>
    <row r="38" spans="1:2" ht="26.4" x14ac:dyDescent="0.25">
      <c r="A38" s="143">
        <v>23</v>
      </c>
      <c r="B38" s="237" t="s">
        <v>582</v>
      </c>
    </row>
    <row r="39" spans="1:2" ht="26.4" x14ac:dyDescent="0.25">
      <c r="A39" s="143">
        <v>24</v>
      </c>
      <c r="B39" s="237" t="s">
        <v>583</v>
      </c>
    </row>
    <row r="40" spans="1:2" ht="26.4" x14ac:dyDescent="0.25">
      <c r="A40" s="143">
        <v>25</v>
      </c>
      <c r="B40" s="237" t="s">
        <v>396</v>
      </c>
    </row>
    <row r="41" spans="1:2" ht="26.4" x14ac:dyDescent="0.25">
      <c r="A41" s="143">
        <v>26</v>
      </c>
      <c r="B41" s="237" t="s">
        <v>359</v>
      </c>
    </row>
    <row r="42" spans="1:2" ht="28.2" customHeight="1" x14ac:dyDescent="0.25">
      <c r="A42" s="143">
        <v>27</v>
      </c>
      <c r="B42" s="237" t="s">
        <v>366</v>
      </c>
    </row>
    <row r="43" spans="1:2" ht="73.2" customHeight="1" x14ac:dyDescent="0.25">
      <c r="A43" s="229">
        <v>28</v>
      </c>
      <c r="B43" s="240" t="s">
        <v>367</v>
      </c>
    </row>
    <row r="44" spans="1:2" ht="24" customHeight="1" x14ac:dyDescent="0.25">
      <c r="A44" s="143"/>
      <c r="B44" s="299" t="s">
        <v>425</v>
      </c>
    </row>
    <row r="45" spans="1:2" ht="12" customHeight="1" x14ac:dyDescent="0.25">
      <c r="A45" s="143"/>
      <c r="B45" s="242" t="s">
        <v>260</v>
      </c>
    </row>
    <row r="46" spans="1:2" ht="28.2" customHeight="1" x14ac:dyDescent="0.25">
      <c r="A46" s="229">
        <v>29</v>
      </c>
      <c r="B46" s="240" t="s">
        <v>584</v>
      </c>
    </row>
    <row r="47" spans="1:2" ht="16.2" customHeight="1" x14ac:dyDescent="0.25">
      <c r="A47" s="229"/>
      <c r="B47" s="299" t="s">
        <v>553</v>
      </c>
    </row>
    <row r="48" spans="1:2" x14ac:dyDescent="0.25">
      <c r="A48" s="229"/>
      <c r="B48" s="234" t="s">
        <v>30</v>
      </c>
    </row>
    <row r="49" spans="1:2" ht="26.4" x14ac:dyDescent="0.25">
      <c r="A49" s="229">
        <v>30</v>
      </c>
      <c r="B49" s="237" t="s">
        <v>276</v>
      </c>
    </row>
    <row r="50" spans="1:2" ht="26.4" x14ac:dyDescent="0.25">
      <c r="A50" s="229">
        <v>31</v>
      </c>
      <c r="B50" s="237" t="s">
        <v>429</v>
      </c>
    </row>
    <row r="51" spans="1:2" ht="12" customHeight="1" x14ac:dyDescent="0.25">
      <c r="A51" s="229">
        <v>32</v>
      </c>
      <c r="B51" s="237" t="s">
        <v>585</v>
      </c>
    </row>
    <row r="52" spans="1:2" ht="12" customHeight="1" x14ac:dyDescent="0.25">
      <c r="A52" s="229"/>
      <c r="B52" s="300" t="s">
        <v>571</v>
      </c>
    </row>
    <row r="53" spans="1:2" ht="26.4" x14ac:dyDescent="0.25">
      <c r="A53" s="229">
        <v>33</v>
      </c>
      <c r="B53" s="237" t="s">
        <v>586</v>
      </c>
    </row>
    <row r="54" spans="1:2" ht="26.4" x14ac:dyDescent="0.25">
      <c r="A54" s="229">
        <v>34</v>
      </c>
      <c r="B54" s="237" t="s">
        <v>587</v>
      </c>
    </row>
    <row r="55" spans="1:2" x14ac:dyDescent="0.25">
      <c r="A55" s="229"/>
      <c r="B55" s="300" t="s">
        <v>426</v>
      </c>
    </row>
    <row r="56" spans="1:2" x14ac:dyDescent="0.25">
      <c r="A56" s="229">
        <v>35</v>
      </c>
      <c r="B56" s="237" t="s">
        <v>554</v>
      </c>
    </row>
    <row r="57" spans="1:2" x14ac:dyDescent="0.25">
      <c r="A57" s="229">
        <v>36</v>
      </c>
      <c r="B57" s="237" t="s">
        <v>339</v>
      </c>
    </row>
    <row r="58" spans="1:2" x14ac:dyDescent="0.25">
      <c r="A58" s="229">
        <v>37</v>
      </c>
      <c r="B58" s="237" t="s">
        <v>572</v>
      </c>
    </row>
    <row r="59" spans="1:2" x14ac:dyDescent="0.25">
      <c r="B59" s="301"/>
    </row>
    <row r="60" spans="1:2" x14ac:dyDescent="0.25">
      <c r="B60" s="301"/>
    </row>
    <row r="61" spans="1:2" x14ac:dyDescent="0.25">
      <c r="B61" s="301"/>
    </row>
    <row r="62" spans="1:2" x14ac:dyDescent="0.25">
      <c r="B62" s="301"/>
    </row>
    <row r="63" spans="1:2" x14ac:dyDescent="0.25">
      <c r="B63" s="301"/>
    </row>
    <row r="64" spans="1:2" x14ac:dyDescent="0.25">
      <c r="B64" s="301"/>
    </row>
    <row r="65" spans="2:2" x14ac:dyDescent="0.25">
      <c r="B65" s="301"/>
    </row>
    <row r="66" spans="2:2" x14ac:dyDescent="0.25">
      <c r="B66" s="301"/>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Динамика поголовья основных видов скота в сельскохозяйственных организациях"/>
    <hyperlink ref="B14" location="'7'!A1" display="'7'!A1"/>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2" location="'11'!A1" display="Динамика оборота розничной торговл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Динамика стоимости условного (минимального) набора продуктов питания "/>
    <hyperlink ref="B32" location="'18'!A1" display="Индексы потребительских цен на отдельные группы непродовольственных товаров"/>
    <hyperlink ref="B33" location="'19'!A1" display="Индексы потребительских цен и тарифов на отдельные группы услуг"/>
    <hyperlink ref="B34" location="'20'!A1" display="Индексы цен на жилищные и коммунальные услуги"/>
    <hyperlink ref="B35" location="'21'!A1" display="Средние потребительские цены на бензин автомобильный и топливо моторное"/>
    <hyperlink ref="B36" location="'22'!A1" display="Индексы потребительских цен на бензин автомобильный и топливо моторное"/>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Индексы цен производителей отдельных видов промышленных товаров, реализованных на внутреннем рынке"/>
    <hyperlink ref="B41" location="'26'!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тарифов на грузовые перевозки отдельными видами транспорта "/>
    <hyperlink ref="B46" location="'29'!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49" location="'30'!A1" display="Динамика среднемесячной номинальной и реальной начисленной заработной платы работников организаций"/>
    <hyperlink ref="B50" location="'31'!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2'!A1" display="Динамика просроченной задолженности по заработной плате организаций (без субъектов малого предпринимательства)"/>
    <hyperlink ref="B53" location="'33'!A1" display="Число замещенных рабочих мест в организациях (без субъектов малого предпринимательства) "/>
    <hyperlink ref="B54" location="'34'!A1" display="Динамика численности незанятых трудовой деятельностью граждан, зарегистрированных в органах службы занятости населения "/>
    <hyperlink ref="B56" location="'35'!A1" display="Показатели естественного движения населения"/>
    <hyperlink ref="B57" location="'36'!A1" display="Общие итоги миграции"/>
    <hyperlink ref="B58" location="'37'!A1" display="IX. МЕТОДОЛОГИЧЕСКИЕ ПОЯСНЕНИЯ"/>
  </hyperlink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3" zoomScaleNormal="100" workbookViewId="0">
      <selection activeCell="A29" sqref="A29"/>
    </sheetView>
  </sheetViews>
  <sheetFormatPr defaultRowHeight="13.2" x14ac:dyDescent="0.25"/>
  <cols>
    <col min="1" max="1" width="32.88671875" customWidth="1"/>
    <col min="2" max="2" width="10.33203125" customWidth="1"/>
    <col min="3" max="3" width="12.5546875" customWidth="1"/>
    <col min="4" max="4" width="8.88671875" customWidth="1"/>
    <col min="5" max="5" width="11.33203125" customWidth="1"/>
    <col min="6" max="6" width="12" customWidth="1"/>
  </cols>
  <sheetData>
    <row r="1" spans="1:6" ht="13.8" x14ac:dyDescent="0.25">
      <c r="A1" s="558" t="s">
        <v>421</v>
      </c>
      <c r="B1" s="558"/>
      <c r="C1" s="558"/>
      <c r="D1" s="558"/>
      <c r="E1" s="558"/>
      <c r="F1" s="558"/>
    </row>
    <row r="2" spans="1:6" ht="12.75" x14ac:dyDescent="0.2">
      <c r="A2" s="18"/>
      <c r="B2" s="18"/>
      <c r="C2" s="18"/>
    </row>
    <row r="3" spans="1:6" x14ac:dyDescent="0.25">
      <c r="A3" s="564"/>
      <c r="B3" s="562" t="s">
        <v>623</v>
      </c>
      <c r="C3" s="561" t="s">
        <v>593</v>
      </c>
      <c r="D3" s="562" t="s">
        <v>624</v>
      </c>
      <c r="E3" s="561" t="s">
        <v>594</v>
      </c>
      <c r="F3" s="21" t="s">
        <v>33</v>
      </c>
    </row>
    <row r="4" spans="1:6" ht="66" x14ac:dyDescent="0.25">
      <c r="A4" s="565"/>
      <c r="B4" s="561"/>
      <c r="C4" s="561"/>
      <c r="D4" s="561"/>
      <c r="E4" s="561"/>
      <c r="F4" s="40" t="s">
        <v>625</v>
      </c>
    </row>
    <row r="5" spans="1:6" ht="28.8" x14ac:dyDescent="0.25">
      <c r="A5" s="224" t="s">
        <v>34</v>
      </c>
      <c r="B5" s="383"/>
      <c r="C5" s="484">
        <v>99.3</v>
      </c>
      <c r="D5" s="484"/>
      <c r="E5" s="484">
        <v>97.1</v>
      </c>
      <c r="F5" s="393">
        <v>102.1</v>
      </c>
    </row>
    <row r="6" spans="1:6" ht="39.6" x14ac:dyDescent="0.25">
      <c r="A6" s="175" t="s">
        <v>35</v>
      </c>
      <c r="B6" s="384">
        <v>11904</v>
      </c>
      <c r="C6" s="389">
        <v>104</v>
      </c>
      <c r="D6" s="389">
        <v>52290.9</v>
      </c>
      <c r="E6" s="384">
        <v>108.2</v>
      </c>
      <c r="F6" s="384">
        <v>76.599999999999994</v>
      </c>
    </row>
    <row r="7" spans="1:6" ht="77.25" customHeight="1" x14ac:dyDescent="0.25">
      <c r="A7" s="225" t="s">
        <v>552</v>
      </c>
      <c r="B7" s="387">
        <v>87540</v>
      </c>
      <c r="C7" s="385" t="s">
        <v>654</v>
      </c>
      <c r="D7" s="388">
        <v>653684</v>
      </c>
      <c r="E7" s="384" t="s">
        <v>655</v>
      </c>
      <c r="F7" s="386">
        <v>106.5</v>
      </c>
    </row>
    <row r="8" spans="1:6" ht="66" x14ac:dyDescent="0.25">
      <c r="A8" s="226" t="s">
        <v>44</v>
      </c>
      <c r="B8" s="389">
        <v>113.9</v>
      </c>
      <c r="C8" s="389">
        <v>105.1</v>
      </c>
      <c r="D8" s="384">
        <v>526.4</v>
      </c>
      <c r="E8" s="384">
        <v>102.3</v>
      </c>
      <c r="F8" s="390">
        <v>86</v>
      </c>
    </row>
    <row r="9" spans="1:6" ht="26.4" x14ac:dyDescent="0.25">
      <c r="A9" s="226" t="s">
        <v>45</v>
      </c>
      <c r="B9" s="383">
        <v>37781.5</v>
      </c>
      <c r="C9" s="391">
        <v>88.9</v>
      </c>
      <c r="D9" s="389">
        <v>193162.7</v>
      </c>
      <c r="E9" s="384">
        <v>97</v>
      </c>
      <c r="F9" s="383">
        <v>108.5</v>
      </c>
    </row>
    <row r="10" spans="1:6" ht="26.4" x14ac:dyDescent="0.25">
      <c r="A10" s="226" t="s">
        <v>601</v>
      </c>
      <c r="B10" s="384">
        <v>12219</v>
      </c>
      <c r="C10" s="389">
        <v>100.1</v>
      </c>
      <c r="D10" s="383">
        <v>59129.3</v>
      </c>
      <c r="E10" s="383">
        <v>104.9</v>
      </c>
      <c r="F10" s="392" t="s">
        <v>653</v>
      </c>
    </row>
    <row r="11" spans="1:6" ht="26.4" x14ac:dyDescent="0.25">
      <c r="A11" s="224" t="s">
        <v>37</v>
      </c>
      <c r="B11" s="383"/>
      <c r="C11" s="386">
        <v>113.2</v>
      </c>
      <c r="D11" s="384"/>
      <c r="E11" s="466">
        <v>110.9</v>
      </c>
      <c r="F11" s="468">
        <v>104.7</v>
      </c>
    </row>
    <row r="12" spans="1:6" ht="55.2" x14ac:dyDescent="0.25">
      <c r="A12" s="224" t="s">
        <v>38</v>
      </c>
      <c r="B12" s="383"/>
      <c r="C12" s="386">
        <v>123.9</v>
      </c>
      <c r="D12" s="389"/>
      <c r="E12" s="467">
        <v>136.6</v>
      </c>
      <c r="F12" s="468">
        <v>155.5</v>
      </c>
    </row>
    <row r="13" spans="1:6" ht="66" x14ac:dyDescent="0.25">
      <c r="A13" s="227" t="s">
        <v>349</v>
      </c>
      <c r="B13" s="393"/>
      <c r="C13" s="485">
        <v>100.4</v>
      </c>
      <c r="D13" s="394"/>
      <c r="E13" s="486">
        <v>106.9</v>
      </c>
      <c r="F13" s="468">
        <v>114.8</v>
      </c>
    </row>
    <row r="14" spans="1:6" ht="39.6" x14ac:dyDescent="0.25">
      <c r="A14" s="227" t="s">
        <v>350</v>
      </c>
      <c r="B14" s="392"/>
      <c r="C14" s="487">
        <v>111.5</v>
      </c>
      <c r="D14" s="394"/>
      <c r="E14" s="488">
        <v>112.3</v>
      </c>
      <c r="F14" s="468">
        <v>100.4</v>
      </c>
    </row>
    <row r="15" spans="1:6" ht="26.4" x14ac:dyDescent="0.25">
      <c r="A15" s="227" t="s">
        <v>351</v>
      </c>
      <c r="B15" s="392"/>
      <c r="C15" s="487">
        <v>104.6</v>
      </c>
      <c r="D15" s="394"/>
      <c r="E15" s="468">
        <v>104.4</v>
      </c>
      <c r="F15" s="468">
        <v>103.5</v>
      </c>
    </row>
    <row r="16" spans="1:6" ht="27" customHeight="1" x14ac:dyDescent="0.25">
      <c r="A16" s="226" t="s">
        <v>42</v>
      </c>
      <c r="B16" s="383"/>
      <c r="C16" s="391"/>
      <c r="D16" s="391"/>
      <c r="E16" s="383"/>
      <c r="F16" s="383"/>
    </row>
    <row r="17" spans="1:6" x14ac:dyDescent="0.25">
      <c r="A17" s="130" t="s">
        <v>39</v>
      </c>
      <c r="B17" s="383">
        <v>60039</v>
      </c>
      <c r="C17" s="389">
        <v>110.8</v>
      </c>
      <c r="D17" s="388">
        <v>56923</v>
      </c>
      <c r="E17" s="384">
        <v>108.6</v>
      </c>
      <c r="F17" s="389">
        <v>103.1</v>
      </c>
    </row>
    <row r="18" spans="1:6" x14ac:dyDescent="0.25">
      <c r="A18" s="130" t="s">
        <v>40</v>
      </c>
      <c r="B18" s="383"/>
      <c r="C18" s="391">
        <v>96.9</v>
      </c>
      <c r="D18" s="391"/>
      <c r="E18" s="384">
        <v>98.4</v>
      </c>
      <c r="F18" s="389">
        <v>98.5</v>
      </c>
    </row>
    <row r="19" spans="1:6" ht="39.6" x14ac:dyDescent="0.25">
      <c r="A19" s="94" t="s">
        <v>43</v>
      </c>
      <c r="B19" s="395">
        <v>4.4000000000000004</v>
      </c>
      <c r="C19" s="396">
        <v>44.7</v>
      </c>
      <c r="D19" s="396"/>
      <c r="E19" s="396"/>
      <c r="F19" s="396"/>
    </row>
    <row r="20" spans="1:6" ht="6.75" customHeight="1" x14ac:dyDescent="0.2">
      <c r="A20" s="563"/>
      <c r="B20" s="563"/>
      <c r="C20" s="563"/>
      <c r="D20" s="563"/>
    </row>
    <row r="21" spans="1:6" ht="51.75" customHeight="1" x14ac:dyDescent="0.25">
      <c r="A21" s="559" t="s">
        <v>41</v>
      </c>
      <c r="B21" s="559"/>
      <c r="C21" s="559"/>
      <c r="D21" s="559"/>
      <c r="E21" s="559"/>
      <c r="F21" s="559"/>
    </row>
    <row r="22" spans="1:6" ht="25.5" customHeight="1" x14ac:dyDescent="0.25">
      <c r="A22" s="560" t="s">
        <v>622</v>
      </c>
      <c r="B22" s="560"/>
      <c r="C22" s="560"/>
      <c r="D22" s="560"/>
      <c r="E22" s="560"/>
      <c r="F22" s="560"/>
    </row>
    <row r="23" spans="1:6" x14ac:dyDescent="0.25">
      <c r="A23" s="557" t="s">
        <v>652</v>
      </c>
      <c r="B23" s="557"/>
      <c r="C23" s="557"/>
      <c r="D23" s="557"/>
      <c r="E23" s="557"/>
      <c r="F23" s="557"/>
    </row>
    <row r="24" spans="1:6" ht="12.75" x14ac:dyDescent="0.2">
      <c r="A24" s="23"/>
      <c r="B24" s="23"/>
      <c r="C24" s="23"/>
      <c r="D24" s="23"/>
    </row>
    <row r="25" spans="1:6" x14ac:dyDescent="0.25">
      <c r="A25" s="23"/>
      <c r="B25" s="23"/>
      <c r="C25" s="23"/>
      <c r="D25" s="23"/>
    </row>
    <row r="26" spans="1:6" x14ac:dyDescent="0.25">
      <c r="A26" s="23"/>
      <c r="B26" s="23"/>
      <c r="C26" s="23"/>
      <c r="D26" s="23"/>
    </row>
  </sheetData>
  <mergeCells count="10">
    <mergeCell ref="A23:F23"/>
    <mergeCell ref="A1:F1"/>
    <mergeCell ref="A21:F21"/>
    <mergeCell ref="A22:F22"/>
    <mergeCell ref="E3:E4"/>
    <mergeCell ref="D3:D4"/>
    <mergeCell ref="A20:D20"/>
    <mergeCell ref="A3:A4"/>
    <mergeCell ref="B3:B4"/>
    <mergeCell ref="C3:C4"/>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3" zoomScaleNormal="100" workbookViewId="0">
      <selection activeCell="E9" sqref="E9"/>
    </sheetView>
  </sheetViews>
  <sheetFormatPr defaultRowHeight="13.2" x14ac:dyDescent="0.25"/>
  <cols>
    <col min="1" max="1" width="35.33203125" customWidth="1"/>
    <col min="2" max="2" width="26.6640625" customWidth="1"/>
    <col min="3" max="3" width="27.109375" customWidth="1"/>
  </cols>
  <sheetData>
    <row r="1" spans="1:3" ht="13.8" x14ac:dyDescent="0.25">
      <c r="A1" s="566" t="s">
        <v>422</v>
      </c>
      <c r="B1" s="566"/>
      <c r="C1" s="566"/>
    </row>
    <row r="3" spans="1:3" ht="18.600000000000001" customHeight="1" x14ac:dyDescent="0.25">
      <c r="A3" s="569" t="s">
        <v>373</v>
      </c>
      <c r="B3" s="569"/>
      <c r="C3" s="569"/>
    </row>
    <row r="4" spans="1:3" ht="13.2" customHeight="1" x14ac:dyDescent="0.2">
      <c r="A4" s="24"/>
      <c r="B4" s="25"/>
      <c r="C4" s="23"/>
    </row>
    <row r="5" spans="1:3" ht="16.2" x14ac:dyDescent="0.25">
      <c r="A5" s="570" t="s">
        <v>46</v>
      </c>
      <c r="B5" s="570"/>
      <c r="C5" s="570"/>
    </row>
    <row r="6" spans="1:3" ht="14.25" x14ac:dyDescent="0.2">
      <c r="A6" s="166"/>
      <c r="B6" s="110"/>
      <c r="C6" s="110"/>
    </row>
    <row r="7" spans="1:3" x14ac:dyDescent="0.25">
      <c r="A7" s="157"/>
      <c r="B7" s="571" t="s">
        <v>47</v>
      </c>
      <c r="C7" s="572"/>
    </row>
    <row r="8" spans="1:3" ht="28.2" customHeight="1" x14ac:dyDescent="0.25">
      <c r="A8" s="159"/>
      <c r="B8" s="158" t="s">
        <v>48</v>
      </c>
      <c r="C8" s="198" t="s">
        <v>49</v>
      </c>
    </row>
    <row r="9" spans="1:3" ht="21.6" customHeight="1" x14ac:dyDescent="0.25">
      <c r="A9" s="167"/>
      <c r="B9" s="575" t="s">
        <v>573</v>
      </c>
      <c r="C9" s="576"/>
    </row>
    <row r="10" spans="1:3" x14ac:dyDescent="0.25">
      <c r="A10" s="160" t="s">
        <v>50</v>
      </c>
      <c r="B10" s="168">
        <v>93.2</v>
      </c>
      <c r="C10" s="168">
        <v>100.2</v>
      </c>
    </row>
    <row r="11" spans="1:3" x14ac:dyDescent="0.25">
      <c r="A11" s="20" t="s">
        <v>51</v>
      </c>
      <c r="B11" s="125">
        <v>94.2</v>
      </c>
      <c r="C11" s="125">
        <v>104.3</v>
      </c>
    </row>
    <row r="12" spans="1:3" x14ac:dyDescent="0.25">
      <c r="A12" s="20" t="s">
        <v>52</v>
      </c>
      <c r="B12" s="125">
        <v>105.7</v>
      </c>
      <c r="C12" s="125">
        <v>99.9</v>
      </c>
    </row>
    <row r="13" spans="1:3" x14ac:dyDescent="0.25">
      <c r="A13" s="27" t="s">
        <v>53</v>
      </c>
      <c r="B13" s="125"/>
      <c r="C13" s="125">
        <v>101.3</v>
      </c>
    </row>
    <row r="14" spans="1:3" x14ac:dyDescent="0.25">
      <c r="A14" s="20" t="s">
        <v>54</v>
      </c>
      <c r="B14" s="125">
        <v>71.8</v>
      </c>
      <c r="C14" s="125">
        <v>81.599999999999994</v>
      </c>
    </row>
    <row r="15" spans="1:3" x14ac:dyDescent="0.25">
      <c r="A15" s="20" t="s">
        <v>55</v>
      </c>
      <c r="B15" s="125">
        <v>118.5</v>
      </c>
      <c r="C15" s="125">
        <v>99.3</v>
      </c>
    </row>
    <row r="16" spans="1:3" x14ac:dyDescent="0.25">
      <c r="A16" s="27" t="s">
        <v>626</v>
      </c>
      <c r="B16" s="125"/>
      <c r="C16" s="125">
        <v>97.1</v>
      </c>
    </row>
    <row r="17" spans="1:3" ht="19.95" customHeight="1" x14ac:dyDescent="0.25">
      <c r="A17" s="52"/>
      <c r="B17" s="573" t="s">
        <v>32</v>
      </c>
      <c r="C17" s="574"/>
    </row>
    <row r="18" spans="1:3" x14ac:dyDescent="0.25">
      <c r="A18" s="20" t="s">
        <v>50</v>
      </c>
      <c r="B18" s="168">
        <v>95.2</v>
      </c>
      <c r="C18" s="168">
        <v>102.2</v>
      </c>
    </row>
    <row r="19" spans="1:3" x14ac:dyDescent="0.25">
      <c r="A19" s="20" t="s">
        <v>51</v>
      </c>
      <c r="B19" s="168">
        <v>92.4</v>
      </c>
      <c r="C19" s="177">
        <v>97</v>
      </c>
    </row>
    <row r="20" spans="1:3" x14ac:dyDescent="0.25">
      <c r="A20" s="20" t="s">
        <v>52</v>
      </c>
      <c r="B20" s="125">
        <v>111.6</v>
      </c>
      <c r="C20" s="30">
        <v>101.4</v>
      </c>
    </row>
    <row r="21" spans="1:3" x14ac:dyDescent="0.25">
      <c r="A21" s="27" t="s">
        <v>53</v>
      </c>
      <c r="B21" s="125"/>
      <c r="C21" s="30">
        <v>100.3</v>
      </c>
    </row>
    <row r="22" spans="1:3" x14ac:dyDescent="0.25">
      <c r="A22" s="20" t="s">
        <v>54</v>
      </c>
      <c r="B22" s="125">
        <v>94.2</v>
      </c>
      <c r="C22" s="228">
        <v>104.6</v>
      </c>
    </row>
    <row r="23" spans="1:3" x14ac:dyDescent="0.25">
      <c r="A23" s="20" t="s">
        <v>55</v>
      </c>
      <c r="B23" s="125">
        <v>90.7</v>
      </c>
      <c r="C23" s="30">
        <v>105.2</v>
      </c>
    </row>
    <row r="24" spans="1:3" x14ac:dyDescent="0.25">
      <c r="A24" s="20" t="s">
        <v>56</v>
      </c>
      <c r="B24" s="125">
        <v>107.6</v>
      </c>
      <c r="C24" s="30">
        <v>121.6</v>
      </c>
    </row>
    <row r="25" spans="1:3" x14ac:dyDescent="0.25">
      <c r="A25" s="27" t="s">
        <v>57</v>
      </c>
      <c r="B25" s="125"/>
      <c r="C25" s="30">
        <v>104.9</v>
      </c>
    </row>
    <row r="26" spans="1:3" x14ac:dyDescent="0.25">
      <c r="A26" s="20" t="s">
        <v>58</v>
      </c>
      <c r="B26" s="125">
        <v>110.3</v>
      </c>
      <c r="C26" s="30">
        <v>107.6</v>
      </c>
    </row>
    <row r="27" spans="1:3" x14ac:dyDescent="0.25">
      <c r="A27" s="20" t="s">
        <v>31</v>
      </c>
      <c r="B27" s="125">
        <v>100.1</v>
      </c>
      <c r="C27" s="30">
        <v>103.4</v>
      </c>
    </row>
    <row r="28" spans="1:3" x14ac:dyDescent="0.25">
      <c r="A28" s="20" t="s">
        <v>59</v>
      </c>
      <c r="B28" s="125">
        <v>100.6</v>
      </c>
      <c r="C28" s="30">
        <v>104.5</v>
      </c>
    </row>
    <row r="29" spans="1:3" x14ac:dyDescent="0.25">
      <c r="A29" s="27" t="s">
        <v>60</v>
      </c>
      <c r="B29" s="125"/>
      <c r="C29" s="30">
        <v>105</v>
      </c>
    </row>
    <row r="30" spans="1:3" x14ac:dyDescent="0.25">
      <c r="A30" s="20" t="s">
        <v>61</v>
      </c>
      <c r="B30" s="125">
        <v>97.9</v>
      </c>
      <c r="C30" s="30">
        <v>101.3</v>
      </c>
    </row>
    <row r="31" spans="1:3" x14ac:dyDescent="0.25">
      <c r="A31" s="20" t="s">
        <v>62</v>
      </c>
      <c r="B31" s="125">
        <v>99.3</v>
      </c>
      <c r="C31" s="30">
        <v>100.9</v>
      </c>
    </row>
    <row r="32" spans="1:3" x14ac:dyDescent="0.25">
      <c r="A32" s="20" t="s">
        <v>63</v>
      </c>
      <c r="B32" s="30">
        <v>108.7</v>
      </c>
      <c r="C32" s="29">
        <v>103.6</v>
      </c>
    </row>
    <row r="33" spans="1:3" x14ac:dyDescent="0.25">
      <c r="A33" s="197" t="s">
        <v>64</v>
      </c>
      <c r="B33" s="186"/>
      <c r="C33" s="187">
        <v>104.2</v>
      </c>
    </row>
    <row r="34" spans="1:3" ht="49.2" customHeight="1" x14ac:dyDescent="0.25">
      <c r="A34" s="567" t="s">
        <v>41</v>
      </c>
      <c r="B34" s="567"/>
      <c r="C34" s="567"/>
    </row>
    <row r="35" spans="1:3" ht="26.4" customHeight="1" x14ac:dyDescent="0.2">
      <c r="A35" s="568"/>
      <c r="B35" s="568"/>
      <c r="C35" s="568"/>
    </row>
  </sheetData>
  <mergeCells count="8">
    <mergeCell ref="A1:C1"/>
    <mergeCell ref="A34:C34"/>
    <mergeCell ref="A35:C35"/>
    <mergeCell ref="A3:C3"/>
    <mergeCell ref="A5:C5"/>
    <mergeCell ref="B7:C7"/>
    <mergeCell ref="B17:C17"/>
    <mergeCell ref="B9:C9"/>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22" zoomScaleNormal="100" zoomScalePageLayoutView="110" workbookViewId="0">
      <selection activeCell="J4" sqref="J4"/>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58" t="s">
        <v>65</v>
      </c>
      <c r="B1" s="558"/>
      <c r="C1" s="558"/>
    </row>
    <row r="2" spans="1:3" ht="12.75" x14ac:dyDescent="0.2">
      <c r="A2" s="31"/>
    </row>
    <row r="3" spans="1:3" ht="67.95" customHeight="1" x14ac:dyDescent="0.25">
      <c r="A3" s="375"/>
      <c r="B3" s="378" t="s">
        <v>627</v>
      </c>
      <c r="C3" s="378" t="s">
        <v>628</v>
      </c>
    </row>
    <row r="4" spans="1:3" x14ac:dyDescent="0.25">
      <c r="A4" s="104" t="s">
        <v>66</v>
      </c>
      <c r="B4" s="479">
        <v>66.599999999999994</v>
      </c>
      <c r="C4" s="480">
        <v>85.7</v>
      </c>
    </row>
    <row r="5" spans="1:3" x14ac:dyDescent="0.25">
      <c r="A5" s="475" t="s">
        <v>606</v>
      </c>
      <c r="B5" s="481">
        <v>64.8</v>
      </c>
      <c r="C5" s="533">
        <v>84</v>
      </c>
    </row>
    <row r="6" spans="1:3" x14ac:dyDescent="0.25">
      <c r="A6" s="140" t="s">
        <v>67</v>
      </c>
      <c r="B6" s="481">
        <v>98.4</v>
      </c>
      <c r="C6" s="533">
        <v>81.2</v>
      </c>
    </row>
    <row r="7" spans="1:3" ht="26.4" x14ac:dyDescent="0.25">
      <c r="A7" s="230" t="s">
        <v>68</v>
      </c>
      <c r="B7" s="481">
        <v>136.19999999999999</v>
      </c>
      <c r="C7" s="533">
        <v>170.4</v>
      </c>
    </row>
    <row r="8" spans="1:3" x14ac:dyDescent="0.25">
      <c r="A8" s="26" t="s">
        <v>69</v>
      </c>
      <c r="B8" s="481">
        <v>116</v>
      </c>
      <c r="C8" s="533">
        <v>102.1</v>
      </c>
    </row>
    <row r="9" spans="1:3" x14ac:dyDescent="0.25">
      <c r="A9" s="128" t="s">
        <v>70</v>
      </c>
      <c r="B9" s="481">
        <v>100.5</v>
      </c>
      <c r="C9" s="533">
        <v>95</v>
      </c>
    </row>
    <row r="10" spans="1:3" x14ac:dyDescent="0.25">
      <c r="A10" s="128" t="s">
        <v>71</v>
      </c>
      <c r="B10" s="481">
        <v>90.1</v>
      </c>
      <c r="C10" s="533">
        <v>93.6</v>
      </c>
    </row>
    <row r="11" spans="1:3" x14ac:dyDescent="0.25">
      <c r="A11" s="128" t="s">
        <v>86</v>
      </c>
      <c r="B11" s="481">
        <v>168.9</v>
      </c>
      <c r="C11" s="533">
        <v>109.2</v>
      </c>
    </row>
    <row r="12" spans="1:3" x14ac:dyDescent="0.25">
      <c r="A12" s="128" t="s">
        <v>87</v>
      </c>
      <c r="B12" s="481">
        <v>87.5</v>
      </c>
      <c r="C12" s="533">
        <v>76</v>
      </c>
    </row>
    <row r="13" spans="1:3" x14ac:dyDescent="0.25">
      <c r="A13" s="128" t="s">
        <v>88</v>
      </c>
      <c r="B13" s="481">
        <v>21</v>
      </c>
      <c r="C13" s="533">
        <v>188.6</v>
      </c>
    </row>
    <row r="14" spans="1:3" ht="52.8" x14ac:dyDescent="0.25">
      <c r="A14" s="476" t="s">
        <v>72</v>
      </c>
      <c r="B14" s="481">
        <v>58.3</v>
      </c>
      <c r="C14" s="533">
        <v>72.5</v>
      </c>
    </row>
    <row r="15" spans="1:3" x14ac:dyDescent="0.25">
      <c r="A15" s="128" t="s">
        <v>73</v>
      </c>
      <c r="B15" s="481">
        <v>86.7</v>
      </c>
      <c r="C15" s="533">
        <v>87.3</v>
      </c>
    </row>
    <row r="16" spans="1:3" ht="26.4" x14ac:dyDescent="0.25">
      <c r="A16" s="128" t="s">
        <v>74</v>
      </c>
      <c r="B16" s="481">
        <v>114.5</v>
      </c>
      <c r="C16" s="533">
        <v>143.6</v>
      </c>
    </row>
    <row r="17" spans="1:3" x14ac:dyDescent="0.25">
      <c r="A17" s="128" t="s">
        <v>75</v>
      </c>
      <c r="B17" s="481">
        <v>124</v>
      </c>
      <c r="C17" s="533">
        <v>89.9</v>
      </c>
    </row>
    <row r="18" spans="1:3" ht="26.4" x14ac:dyDescent="0.25">
      <c r="A18" s="128" t="s">
        <v>76</v>
      </c>
      <c r="B18" s="481">
        <v>110.4</v>
      </c>
      <c r="C18" s="533">
        <v>106</v>
      </c>
    </row>
    <row r="19" spans="1:3" ht="26.4" x14ac:dyDescent="0.25">
      <c r="A19" s="476" t="s">
        <v>77</v>
      </c>
      <c r="B19" s="481">
        <v>97.9</v>
      </c>
      <c r="C19" s="533">
        <v>107.9</v>
      </c>
    </row>
    <row r="20" spans="1:3" ht="27" customHeight="1" x14ac:dyDescent="0.25">
      <c r="A20" s="476" t="s">
        <v>78</v>
      </c>
      <c r="B20" s="481">
        <v>102</v>
      </c>
      <c r="C20" s="533">
        <v>126</v>
      </c>
    </row>
    <row r="21" spans="1:3" x14ac:dyDescent="0.25">
      <c r="A21" s="128" t="s">
        <v>89</v>
      </c>
      <c r="B21" s="482">
        <v>84.1</v>
      </c>
      <c r="C21" s="534">
        <v>100.9</v>
      </c>
    </row>
    <row r="22" spans="1:3" ht="26.4" x14ac:dyDescent="0.25">
      <c r="A22" s="476" t="s">
        <v>79</v>
      </c>
      <c r="B22" s="482">
        <v>144.30000000000001</v>
      </c>
      <c r="C22" s="534">
        <v>139.19999999999999</v>
      </c>
    </row>
    <row r="23" spans="1:3" ht="26.4" x14ac:dyDescent="0.25">
      <c r="A23" s="128" t="s">
        <v>80</v>
      </c>
      <c r="B23" s="482">
        <v>113.8</v>
      </c>
      <c r="C23" s="534">
        <v>71.8</v>
      </c>
    </row>
    <row r="24" spans="1:3" ht="13.95" customHeight="1" x14ac:dyDescent="0.25">
      <c r="A24" s="128" t="s">
        <v>90</v>
      </c>
      <c r="B24" s="482">
        <v>102.8</v>
      </c>
      <c r="C24" s="534">
        <v>96.8</v>
      </c>
    </row>
    <row r="25" spans="1:3" ht="25.2" customHeight="1" x14ac:dyDescent="0.25">
      <c r="A25" s="128" t="s">
        <v>81</v>
      </c>
      <c r="B25" s="482" t="s">
        <v>465</v>
      </c>
      <c r="C25" s="482">
        <v>112.5</v>
      </c>
    </row>
    <row r="26" spans="1:3" ht="26.4" x14ac:dyDescent="0.25">
      <c r="A26" s="128" t="s">
        <v>91</v>
      </c>
      <c r="B26" s="482">
        <v>188.3</v>
      </c>
      <c r="C26" s="482">
        <v>157.69999999999999</v>
      </c>
    </row>
    <row r="27" spans="1:3" ht="26.4" x14ac:dyDescent="0.25">
      <c r="A27" s="476" t="s">
        <v>92</v>
      </c>
      <c r="B27" s="482" t="s">
        <v>657</v>
      </c>
      <c r="C27" s="482">
        <v>119.6</v>
      </c>
    </row>
    <row r="28" spans="1:3" x14ac:dyDescent="0.25">
      <c r="A28" s="128" t="s">
        <v>82</v>
      </c>
      <c r="B28" s="482">
        <v>108.9</v>
      </c>
      <c r="C28" s="482">
        <v>96.6</v>
      </c>
    </row>
    <row r="29" spans="1:3" x14ac:dyDescent="0.25">
      <c r="A29" s="128" t="s">
        <v>83</v>
      </c>
      <c r="B29" s="482">
        <v>162.9</v>
      </c>
      <c r="C29" s="482">
        <v>132</v>
      </c>
    </row>
    <row r="30" spans="1:3" ht="25.95" customHeight="1" x14ac:dyDescent="0.25">
      <c r="A30" s="477" t="s">
        <v>84</v>
      </c>
      <c r="B30" s="482">
        <v>107.7</v>
      </c>
      <c r="C30" s="482">
        <v>100.1</v>
      </c>
    </row>
    <row r="31" spans="1:3" ht="39.6" x14ac:dyDescent="0.25">
      <c r="A31" s="478" t="s">
        <v>85</v>
      </c>
      <c r="B31" s="535">
        <v>91.2</v>
      </c>
      <c r="C31" s="535">
        <v>104.2</v>
      </c>
    </row>
    <row r="32" spans="1:3" x14ac:dyDescent="0.25">
      <c r="B32" s="23"/>
    </row>
  </sheetData>
  <mergeCells count="1">
    <mergeCell ref="A1:C1"/>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M6" sqref="M6"/>
    </sheetView>
  </sheetViews>
  <sheetFormatPr defaultColWidth="8.88671875" defaultRowHeight="13.2" x14ac:dyDescent="0.25"/>
  <cols>
    <col min="1" max="1" width="36.6640625" style="23" customWidth="1"/>
    <col min="2" max="2" width="12.6640625" style="23" customWidth="1"/>
    <col min="3" max="3" width="13" style="23" customWidth="1"/>
    <col min="4" max="4" width="12.109375" style="23" customWidth="1"/>
    <col min="5" max="5" width="13.44140625" style="23" customWidth="1"/>
    <col min="6" max="16384" width="8.88671875" style="23"/>
  </cols>
  <sheetData>
    <row r="1" spans="1:5" ht="13.8" x14ac:dyDescent="0.25">
      <c r="A1" s="580" t="s">
        <v>93</v>
      </c>
      <c r="B1" s="580"/>
      <c r="C1" s="580"/>
      <c r="D1" s="580"/>
      <c r="E1" s="580"/>
    </row>
    <row r="2" spans="1:5" ht="14.25" x14ac:dyDescent="0.2">
      <c r="A2" s="34"/>
    </row>
    <row r="3" spans="1:5" x14ac:dyDescent="0.25">
      <c r="A3" s="579" t="s">
        <v>94</v>
      </c>
      <c r="B3" s="579"/>
      <c r="C3" s="579"/>
      <c r="D3" s="579"/>
      <c r="E3" s="579"/>
    </row>
    <row r="4" spans="1:5" x14ac:dyDescent="0.25">
      <c r="A4" s="373"/>
      <c r="B4" s="577" t="s">
        <v>629</v>
      </c>
      <c r="C4" s="578"/>
      <c r="D4" s="577" t="s">
        <v>630</v>
      </c>
      <c r="E4" s="578"/>
    </row>
    <row r="5" spans="1:5" ht="79.2" x14ac:dyDescent="0.25">
      <c r="A5" s="374"/>
      <c r="B5" s="376" t="s">
        <v>36</v>
      </c>
      <c r="C5" s="19" t="s">
        <v>595</v>
      </c>
      <c r="D5" s="377" t="s">
        <v>36</v>
      </c>
      <c r="E5" s="19" t="s">
        <v>595</v>
      </c>
    </row>
    <row r="6" spans="1:5" x14ac:dyDescent="0.25">
      <c r="A6" s="27" t="s">
        <v>66</v>
      </c>
      <c r="B6" s="213">
        <v>14263.3</v>
      </c>
      <c r="C6" s="212">
        <v>58.3</v>
      </c>
      <c r="D6" s="212">
        <v>147263.4</v>
      </c>
      <c r="E6" s="212">
        <v>131.80000000000001</v>
      </c>
    </row>
    <row r="7" spans="1:5" x14ac:dyDescent="0.25">
      <c r="A7" s="33" t="s">
        <v>606</v>
      </c>
      <c r="B7" s="213">
        <v>13046.9</v>
      </c>
      <c r="C7" s="212">
        <v>55.3</v>
      </c>
      <c r="D7" s="212">
        <v>141402.70000000001</v>
      </c>
      <c r="E7" s="212">
        <v>130.5</v>
      </c>
    </row>
    <row r="8" spans="1:5" x14ac:dyDescent="0.25">
      <c r="A8" s="32" t="s">
        <v>67</v>
      </c>
      <c r="B8" s="213">
        <v>173.9</v>
      </c>
      <c r="C8" s="212">
        <v>140.4</v>
      </c>
      <c r="D8" s="212">
        <v>437.9</v>
      </c>
      <c r="E8" s="212">
        <v>134.4</v>
      </c>
    </row>
    <row r="9" spans="1:5" ht="26.4" x14ac:dyDescent="0.25">
      <c r="A9" s="32" t="s">
        <v>68</v>
      </c>
      <c r="B9" s="213">
        <v>1042.5</v>
      </c>
      <c r="C9" s="212">
        <v>139.69999999999999</v>
      </c>
      <c r="D9" s="212">
        <v>5422.8</v>
      </c>
      <c r="E9" s="212">
        <v>179.3</v>
      </c>
    </row>
    <row r="10" spans="1:5" x14ac:dyDescent="0.25">
      <c r="A10" s="27" t="s">
        <v>69</v>
      </c>
      <c r="B10" s="213">
        <v>96656</v>
      </c>
      <c r="C10" s="212">
        <v>121.7</v>
      </c>
      <c r="D10" s="212">
        <v>481963.3</v>
      </c>
      <c r="E10" s="212">
        <v>131.19999999999999</v>
      </c>
    </row>
    <row r="11" spans="1:5" x14ac:dyDescent="0.25">
      <c r="A11" s="127" t="s">
        <v>70</v>
      </c>
      <c r="B11" s="536">
        <v>4514.3999999999996</v>
      </c>
      <c r="C11" s="537">
        <v>124.3</v>
      </c>
      <c r="D11" s="537">
        <v>20129.900000000001</v>
      </c>
      <c r="E11" s="212">
        <v>115.7</v>
      </c>
    </row>
    <row r="12" spans="1:5" x14ac:dyDescent="0.25">
      <c r="A12" s="127" t="s">
        <v>71</v>
      </c>
      <c r="B12" s="213">
        <v>246.8</v>
      </c>
      <c r="C12" s="212">
        <v>163.9</v>
      </c>
      <c r="D12" s="212">
        <v>777.5</v>
      </c>
      <c r="E12" s="212">
        <v>164.2</v>
      </c>
    </row>
    <row r="13" spans="1:5" x14ac:dyDescent="0.25">
      <c r="A13" s="127" t="s">
        <v>86</v>
      </c>
      <c r="B13" s="213">
        <v>18.600000000000001</v>
      </c>
      <c r="C13" s="212">
        <v>153.69999999999999</v>
      </c>
      <c r="D13" s="212">
        <v>88.3</v>
      </c>
      <c r="E13" s="212">
        <v>143.1</v>
      </c>
    </row>
    <row r="14" spans="1:5" x14ac:dyDescent="0.25">
      <c r="A14" s="127" t="s">
        <v>87</v>
      </c>
      <c r="B14" s="213">
        <v>20</v>
      </c>
      <c r="C14" s="212">
        <v>59</v>
      </c>
      <c r="D14" s="212">
        <v>85.2</v>
      </c>
      <c r="E14" s="212">
        <v>66.400000000000006</v>
      </c>
    </row>
    <row r="15" spans="1:5" x14ac:dyDescent="0.25">
      <c r="A15" s="127" t="s">
        <v>88</v>
      </c>
      <c r="B15" s="213">
        <v>0.6</v>
      </c>
      <c r="C15" s="212">
        <v>39.799999999999997</v>
      </c>
      <c r="D15" s="212">
        <v>3.1</v>
      </c>
      <c r="E15" s="212">
        <v>40.9</v>
      </c>
    </row>
    <row r="16" spans="1:5" ht="52.8" x14ac:dyDescent="0.25">
      <c r="A16" s="127" t="s">
        <v>72</v>
      </c>
      <c r="B16" s="213">
        <v>260.89999999999998</v>
      </c>
      <c r="C16" s="212">
        <v>42.3</v>
      </c>
      <c r="D16" s="212">
        <v>2318.4</v>
      </c>
      <c r="E16" s="212">
        <v>90.7</v>
      </c>
    </row>
    <row r="17" spans="1:5" ht="26.4" x14ac:dyDescent="0.25">
      <c r="A17" s="127" t="s">
        <v>73</v>
      </c>
      <c r="B17" s="213">
        <v>174.5</v>
      </c>
      <c r="C17" s="212">
        <v>79.2</v>
      </c>
      <c r="D17" s="212">
        <v>1411.4</v>
      </c>
      <c r="E17" s="212">
        <v>108.1</v>
      </c>
    </row>
    <row r="18" spans="1:5" ht="26.4" x14ac:dyDescent="0.25">
      <c r="A18" s="127" t="s">
        <v>74</v>
      </c>
      <c r="B18" s="213">
        <v>68.3</v>
      </c>
      <c r="C18" s="212">
        <v>117.1</v>
      </c>
      <c r="D18" s="212">
        <v>325.8</v>
      </c>
      <c r="E18" s="212">
        <v>119.1</v>
      </c>
    </row>
    <row r="19" spans="1:5" x14ac:dyDescent="0.25">
      <c r="A19" s="127" t="s">
        <v>75</v>
      </c>
      <c r="B19" s="213">
        <v>26162.6</v>
      </c>
      <c r="C19" s="212">
        <v>163</v>
      </c>
      <c r="D19" s="212">
        <v>114739.6</v>
      </c>
      <c r="E19" s="212">
        <v>144.30000000000001</v>
      </c>
    </row>
    <row r="20" spans="1:5" ht="26.4" x14ac:dyDescent="0.25">
      <c r="A20" s="127" t="s">
        <v>76</v>
      </c>
      <c r="B20" s="213">
        <v>45522.8</v>
      </c>
      <c r="C20" s="212">
        <v>103.9</v>
      </c>
      <c r="D20" s="212">
        <v>244202.5</v>
      </c>
      <c r="E20" s="212">
        <v>122.2</v>
      </c>
    </row>
    <row r="21" spans="1:5" ht="26.4" x14ac:dyDescent="0.25">
      <c r="A21" s="127" t="s">
        <v>77</v>
      </c>
      <c r="B21" s="213">
        <v>5012.3999999999996</v>
      </c>
      <c r="C21" s="212">
        <v>111.9</v>
      </c>
      <c r="D21" s="212">
        <v>25210.7</v>
      </c>
      <c r="E21" s="212">
        <v>137</v>
      </c>
    </row>
    <row r="22" spans="1:5" ht="26.4" customHeight="1" x14ac:dyDescent="0.25">
      <c r="A22" s="129" t="s">
        <v>78</v>
      </c>
      <c r="B22" s="213">
        <v>1321.6</v>
      </c>
      <c r="C22" s="212">
        <v>103.8</v>
      </c>
      <c r="D22" s="212">
        <v>9020.5</v>
      </c>
      <c r="E22" s="212">
        <v>146.1</v>
      </c>
    </row>
    <row r="23" spans="1:5" x14ac:dyDescent="0.25">
      <c r="A23" s="127" t="s">
        <v>89</v>
      </c>
      <c r="B23" s="213">
        <v>2666.4</v>
      </c>
      <c r="C23" s="212">
        <v>68.7</v>
      </c>
      <c r="D23" s="212">
        <v>16811</v>
      </c>
      <c r="E23" s="212">
        <v>105.8</v>
      </c>
    </row>
    <row r="24" spans="1:5" ht="27.6" customHeight="1" x14ac:dyDescent="0.25">
      <c r="A24" s="127" t="s">
        <v>79</v>
      </c>
      <c r="B24" s="213">
        <v>2287.8000000000002</v>
      </c>
      <c r="C24" s="327" t="s">
        <v>658</v>
      </c>
      <c r="D24" s="212">
        <v>11775.9</v>
      </c>
      <c r="E24" s="327" t="s">
        <v>615</v>
      </c>
    </row>
    <row r="25" spans="1:5" ht="26.4" x14ac:dyDescent="0.25">
      <c r="A25" s="127" t="s">
        <v>80</v>
      </c>
      <c r="B25" s="213">
        <v>89.5</v>
      </c>
      <c r="C25" s="212">
        <v>99.4</v>
      </c>
      <c r="D25" s="212">
        <v>430</v>
      </c>
      <c r="E25" s="212">
        <v>115.1</v>
      </c>
    </row>
    <row r="26" spans="1:5" ht="26.4" x14ac:dyDescent="0.25">
      <c r="A26" s="127" t="s">
        <v>90</v>
      </c>
      <c r="B26" s="213">
        <v>881.7</v>
      </c>
      <c r="C26" s="212">
        <v>104.9</v>
      </c>
      <c r="D26" s="212">
        <v>6097.2</v>
      </c>
      <c r="E26" s="212">
        <v>139</v>
      </c>
    </row>
    <row r="27" spans="1:5" ht="26.4" x14ac:dyDescent="0.25">
      <c r="A27" s="127" t="s">
        <v>81</v>
      </c>
      <c r="B27" s="213">
        <v>3907.5</v>
      </c>
      <c r="C27" s="212" t="s">
        <v>659</v>
      </c>
      <c r="D27" s="212">
        <v>14962.2</v>
      </c>
      <c r="E27" s="212" t="s">
        <v>615</v>
      </c>
    </row>
    <row r="28" spans="1:5" ht="26.4" x14ac:dyDescent="0.25">
      <c r="A28" s="127" t="s">
        <v>91</v>
      </c>
      <c r="B28" s="213">
        <v>491.5</v>
      </c>
      <c r="C28" s="212" t="s">
        <v>660</v>
      </c>
      <c r="D28" s="212">
        <v>2580.1</v>
      </c>
      <c r="E28" s="212" t="s">
        <v>657</v>
      </c>
    </row>
    <row r="29" spans="1:5" ht="26.4" x14ac:dyDescent="0.25">
      <c r="A29" s="127" t="s">
        <v>92</v>
      </c>
      <c r="B29" s="213">
        <v>33.200000000000003</v>
      </c>
      <c r="C29" s="212" t="s">
        <v>462</v>
      </c>
      <c r="D29" s="212">
        <v>82</v>
      </c>
      <c r="E29" s="212">
        <v>118.1</v>
      </c>
    </row>
    <row r="30" spans="1:5" x14ac:dyDescent="0.25">
      <c r="A30" s="127" t="s">
        <v>82</v>
      </c>
      <c r="B30" s="213">
        <v>75</v>
      </c>
      <c r="C30" s="212">
        <v>106</v>
      </c>
      <c r="D30" s="212">
        <v>376.8</v>
      </c>
      <c r="E30" s="212">
        <v>95.9</v>
      </c>
    </row>
    <row r="31" spans="1:5" ht="15" customHeight="1" x14ac:dyDescent="0.25">
      <c r="A31" s="129" t="s">
        <v>83</v>
      </c>
      <c r="B31" s="213">
        <v>2144.4</v>
      </c>
      <c r="C31" s="212">
        <v>166.9</v>
      </c>
      <c r="D31" s="212">
        <v>7016.2</v>
      </c>
      <c r="E31" s="212">
        <v>150.4</v>
      </c>
    </row>
    <row r="32" spans="1:5" ht="39.6" x14ac:dyDescent="0.25">
      <c r="A32" s="260" t="s">
        <v>84</v>
      </c>
      <c r="B32" s="213">
        <v>3731.8</v>
      </c>
      <c r="C32" s="212">
        <v>113.1</v>
      </c>
      <c r="D32" s="212">
        <v>28147.4</v>
      </c>
      <c r="E32" s="212">
        <v>104.4</v>
      </c>
    </row>
    <row r="33" spans="1:5" ht="52.8" x14ac:dyDescent="0.25">
      <c r="A33" s="372" t="s">
        <v>85</v>
      </c>
      <c r="B33" s="538">
        <v>1912.2</v>
      </c>
      <c r="C33" s="398">
        <v>89.8</v>
      </c>
      <c r="D33" s="398">
        <v>9293.7999999999993</v>
      </c>
      <c r="E33" s="398">
        <v>100.8</v>
      </c>
    </row>
    <row r="34" spans="1:5" x14ac:dyDescent="0.25">
      <c r="B34" s="110"/>
      <c r="C34" s="110"/>
      <c r="D34" s="110"/>
      <c r="E34" s="110"/>
    </row>
    <row r="35" spans="1:5" x14ac:dyDescent="0.25">
      <c r="B35" s="110"/>
      <c r="C35" s="110"/>
      <c r="D35" s="110"/>
      <c r="E35" s="110"/>
    </row>
    <row r="36" spans="1:5" x14ac:dyDescent="0.25">
      <c r="B36" s="110"/>
      <c r="C36" s="110"/>
      <c r="D36" s="110"/>
      <c r="E36" s="110"/>
    </row>
    <row r="37" spans="1:5" x14ac:dyDescent="0.25">
      <c r="B37" s="110"/>
      <c r="C37" s="110"/>
      <c r="D37" s="110"/>
      <c r="E37" s="110"/>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&amp;C&amp;"Arial,курсив"&amp;K00-049Социально-экономическое положение Тюменской области (кроме 
Ханты-Мансийского автономного округа – Югры и Ямало-Ненецкого автономного округа) 05'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2022-07-04T09:58:03Z</cp:lastPrinted>
  <dcterms:created xsi:type="dcterms:W3CDTF">2021-09-29T03:52:36Z</dcterms:created>
  <dcterms:modified xsi:type="dcterms:W3CDTF">2022-07-06T05:51:04Z</dcterms:modified>
</cp:coreProperties>
</file>